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Office of LTC Ombudsman Programs\NORC\2020 NORS Data\"/>
    </mc:Choice>
  </mc:AlternateContent>
  <xr:revisionPtr revIDLastSave="0" documentId="13_ncr:1_{FFB83EE5-2A48-4E92-91D6-9876A344F65C}" xr6:coauthVersionLast="46" xr6:coauthVersionMax="46" xr10:uidLastSave="{00000000-0000-0000-0000-000000000000}"/>
  <bookViews>
    <workbookView xWindow="4065" yWindow="3795" windowWidth="18900" windowHeight="10995" tabRatio="810" firstSheet="3" xr2:uid="{00000000-000D-0000-FFFF-FFFF00000000}"/>
  </bookViews>
  <sheets>
    <sheet name="Index" sheetId="1" r:id="rId1"/>
    <sheet name="Cases and Complaints" sheetId="2" r:id="rId2"/>
    <sheet name="Complaint Type by Facility Type" sheetId="3" r:id="rId3"/>
    <sheet name="Staff Facility and Funds" sheetId="8" r:id="rId4"/>
    <sheet name="Program Activities" sheetId="12" r:id="rId5"/>
    <sheet name="System Issues" sheetId="5" r:id="rId6"/>
    <sheet name="Org Structure" sheetId="7" r:id="rId7"/>
    <sheet name="Verification &amp; Disposition" sheetId="13" r:id="rId8"/>
    <sheet name="Case and Complaints Charts" sheetId="15" r:id="rId9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'Cases and Complaints'!$A:$A</definedName>
    <definedName name="_xlnm.Print_Titles" localSheetId="2">'Complaint Type by Facility Type'!$A:$A,'Complaint Type by Facility Type'!$8:$8</definedName>
    <definedName name="_xlnm.Print_Titles" localSheetId="3">'Staff Facility and Funds'!$A:$F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<sst xmlns="http://schemas.openxmlformats.org/spreadsheetml/2006/main" count="602" uniqueCount="231">
  <si>
    <t>System issue topic</t>
  </si>
  <si>
    <t>System Issue 1</t>
  </si>
  <si>
    <t>System Issue 2</t>
  </si>
  <si>
    <t>System Issues</t>
  </si>
  <si>
    <t>Organizational Structure</t>
  </si>
  <si>
    <t>Staff and Volunteers</t>
  </si>
  <si>
    <t>Funds Expended</t>
  </si>
  <si>
    <t>Program Activities</t>
  </si>
  <si>
    <t>Complainant</t>
  </si>
  <si>
    <t>Resident</t>
  </si>
  <si>
    <t>Unknown</t>
  </si>
  <si>
    <t>Complaint Category/Type</t>
  </si>
  <si>
    <t>Resident representative, friend, family</t>
  </si>
  <si>
    <t>Facility staff</t>
  </si>
  <si>
    <t>Complaint Verifications</t>
  </si>
  <si>
    <t>Verification Status</t>
  </si>
  <si>
    <t>Complaint Dispositions</t>
  </si>
  <si>
    <t>Disposition Status</t>
  </si>
  <si>
    <t xml:space="preserve">Complaint Types by Type of Facility </t>
  </si>
  <si>
    <t>Issue status</t>
  </si>
  <si>
    <t>Affected setting</t>
  </si>
  <si>
    <t>Resolution strategies</t>
  </si>
  <si>
    <t>Area agency on aging (AAA)   an area agency on aging designated under section 305(a)(2)(A)  of the Older Americans Act or a State agency performing the functions of an area agency on aging under section 305(b)(5) of the OAA.</t>
  </si>
  <si>
    <t>Social services non-profit agency, with 501(c)(3) status, other than AAA</t>
  </si>
  <si>
    <t>Legal services provider</t>
  </si>
  <si>
    <t>Stand-alone local Ombudsman entity - a non-profit agency with 501(c)(3) status – the only  program is the local Ombudsman entity</t>
  </si>
  <si>
    <t>Local Ombudsman Entity Location</t>
  </si>
  <si>
    <t>Total full-time equivalent (FTE)</t>
  </si>
  <si>
    <t>Total state volunteer representatives</t>
  </si>
  <si>
    <t>Total hours donated by state volunteers representatives</t>
  </si>
  <si>
    <t>Total other volunteers (not representatives)</t>
  </si>
  <si>
    <t>Funds Expended from OAA Sources</t>
  </si>
  <si>
    <t>Federal - OAA Title VII, Chapter 2, Ombudsman</t>
  </si>
  <si>
    <t>Federal - OAA Title VII, Chapter 3</t>
  </si>
  <si>
    <t>OAA Title III - State level</t>
  </si>
  <si>
    <t>OAA Title III - AAA level</t>
  </si>
  <si>
    <t>Total other Federal funds expended</t>
  </si>
  <si>
    <t>Total other State funds expended</t>
  </si>
  <si>
    <t>Total other Local funds expended</t>
  </si>
  <si>
    <t>Total number</t>
  </si>
  <si>
    <t>Total resident capacity</t>
  </si>
  <si>
    <t>Certifications and Training</t>
  </si>
  <si>
    <t>Number of new individuals completing certification training</t>
  </si>
  <si>
    <t>Ombudsman Program Activities</t>
  </si>
  <si>
    <t>Information and assistance to individuals</t>
  </si>
  <si>
    <t>Community education</t>
  </si>
  <si>
    <t>Ombudsman Program Activities - Facilities</t>
  </si>
  <si>
    <t>Activity</t>
  </si>
  <si>
    <t>Information and assistance to staff </t>
  </si>
  <si>
    <t>Number of facilities that received one or more visits</t>
  </si>
  <si>
    <t>Number of visits for all facilities</t>
  </si>
  <si>
    <t>Number of facilities that received routine access</t>
  </si>
  <si>
    <t>Total participation in facility survey</t>
  </si>
  <si>
    <t>Resident council participation</t>
  </si>
  <si>
    <t>Family council participation</t>
  </si>
  <si>
    <t>Complaint Type by Facility Type</t>
  </si>
  <si>
    <t>Variance</t>
  </si>
  <si>
    <t>Total per year by facility type</t>
  </si>
  <si>
    <t>Major Complaint Groups by Type of Facility Setting</t>
  </si>
  <si>
    <t>Action on Complaints</t>
  </si>
  <si>
    <t>Complaint Category</t>
  </si>
  <si>
    <t>Optional System Issue</t>
  </si>
  <si>
    <t xml:space="preserve">Cases and Complaints </t>
  </si>
  <si>
    <t>Staff Facility and Funds</t>
  </si>
  <si>
    <t>Training sessions for facility staff </t>
  </si>
  <si>
    <t xml:space="preserve">Two-Year Comparison Report </t>
  </si>
  <si>
    <t>Back to Index</t>
  </si>
  <si>
    <t>Other Variance</t>
  </si>
  <si>
    <t>Nursing Facility 
Variance</t>
  </si>
  <si>
    <t>Residential Care Community 
Variance</t>
  </si>
  <si>
    <t>Total per activity
Variance</t>
  </si>
  <si>
    <t xml:space="preserve">A . Abuse, Gross Neglect, Exploitation  </t>
  </si>
  <si>
    <t>B . Access to Information/Communication</t>
  </si>
  <si>
    <t>C . Admission, Transfer, Discharge, Eviction</t>
  </si>
  <si>
    <t>D . Autonomy, Choice, Rights</t>
  </si>
  <si>
    <t xml:space="preserve">E . Financial, Property </t>
  </si>
  <si>
    <t>F . Care</t>
  </si>
  <si>
    <t>G . Activities/Community Integration and Social Services</t>
  </si>
  <si>
    <t>H . Dietary</t>
  </si>
  <si>
    <t>I . Environment</t>
  </si>
  <si>
    <t>J . Facility Policies, Procedures and Practices</t>
  </si>
  <si>
    <t>K . Complaints about an Outside Agency (non-facility)</t>
  </si>
  <si>
    <t>L . System/Others (non-facility)</t>
  </si>
  <si>
    <t>Verified</t>
  </si>
  <si>
    <t>Not verified</t>
  </si>
  <si>
    <t>Partially or fully resolved</t>
  </si>
  <si>
    <t>Withdrawn or no action needed</t>
  </si>
  <si>
    <t>Not resolved</t>
  </si>
  <si>
    <t>Legacy dispositions (aggregated)</t>
  </si>
  <si>
    <t>Total per complainant  category Variance</t>
  </si>
  <si>
    <t>Other State Sources</t>
  </si>
  <si>
    <t>Other Federal Sources</t>
  </si>
  <si>
    <t>Other Local Sources</t>
  </si>
  <si>
    <t>State Variance</t>
  </si>
  <si>
    <t>Number and Capacity</t>
  </si>
  <si>
    <t>Nursing Facilities Variance</t>
  </si>
  <si>
    <t>Residential Care Communities Variance</t>
  </si>
  <si>
    <t>Facilities</t>
  </si>
  <si>
    <t>Nursing Facilities
Variance</t>
  </si>
  <si>
    <t>Residential Care Communities
Variance</t>
  </si>
  <si>
    <t>Charts</t>
  </si>
  <si>
    <t>Ombudsman Program</t>
  </si>
  <si>
    <t>Representative of other agency or program or organization</t>
  </si>
  <si>
    <t xml:space="preserve">A. Abuse, gross neglect, exploitation  </t>
  </si>
  <si>
    <t>B. Access to Information</t>
  </si>
  <si>
    <t>C. Admission, transfer, discharge, eviction</t>
  </si>
  <si>
    <t>D. Autonomy, choice, rights</t>
  </si>
  <si>
    <t xml:space="preserve">E. Financial, property </t>
  </si>
  <si>
    <t>G. Activities and community integration and social services</t>
  </si>
  <si>
    <t>J. Facility policies, procedures and practices</t>
  </si>
  <si>
    <t>K. Complaints about an outside agency (non-facility)</t>
  </si>
  <si>
    <t>L. System and others (non-facility)</t>
  </si>
  <si>
    <t>Cases and Complaints Summary</t>
  </si>
  <si>
    <t>Totals Cases per Complainant by Facility or Setting</t>
  </si>
  <si>
    <t>Concerned Person</t>
  </si>
  <si>
    <t>Resident or family council</t>
  </si>
  <si>
    <t>Total per year by facility or setting</t>
  </si>
  <si>
    <t>Major Complaint Groups by Type of Facility or Setting</t>
  </si>
  <si>
    <t>Other</t>
  </si>
  <si>
    <t>N/A</t>
  </si>
  <si>
    <t>End of Table</t>
  </si>
  <si>
    <t>Verification &amp; Disposition</t>
  </si>
  <si>
    <t>Case and Complaints Charts</t>
  </si>
  <si>
    <t>Local Variance</t>
  </si>
  <si>
    <t>F1N/F10. Rehabilitation services</t>
  </si>
  <si>
    <t>AN/A01. Abuse: physical</t>
  </si>
  <si>
    <t>AN/A02. Abuse: sexual</t>
  </si>
  <si>
    <t>AN/A03. Abuse: psychological</t>
  </si>
  <si>
    <t>AN/A04. Financial exploitation</t>
  </si>
  <si>
    <t>AN/A05. Gross neglect</t>
  </si>
  <si>
    <t>BN/B01. Access to information and records</t>
  </si>
  <si>
    <t>BN/B02. Language and communication barrier</t>
  </si>
  <si>
    <t>BN/B03. Willful interference</t>
  </si>
  <si>
    <t>CN/C01. Admission</t>
  </si>
  <si>
    <t>CN/C02. Appeal process</t>
  </si>
  <si>
    <t>CN/C03. Discharge or eviction</t>
  </si>
  <si>
    <t>CN/C04. Room issues</t>
  </si>
  <si>
    <t>DN/D01. Choice in health care</t>
  </si>
  <si>
    <t>DN/D02. Live in less restrictive setting</t>
  </si>
  <si>
    <t>DN/D03. Dignity and respect</t>
  </si>
  <si>
    <t>DN/D04. Privacy</t>
  </si>
  <si>
    <t>DN/D05. Response to complaints</t>
  </si>
  <si>
    <t>DN/D06. Retaliation</t>
  </si>
  <si>
    <t>DN/D07. Visitors  (Legacy was B09)</t>
  </si>
  <si>
    <t>DN/D08. Resident or family council</t>
  </si>
  <si>
    <t>DN/D09 . Other rights and preferences</t>
  </si>
  <si>
    <t>EN/E01. Billing and charges</t>
  </si>
  <si>
    <t>EN/E02. Personal property</t>
  </si>
  <si>
    <t>FN/F01. Accidents and falls</t>
  </si>
  <si>
    <t>FN/F02. Response to requests for assistance</t>
  </si>
  <si>
    <t>FN/F03. Care planning</t>
  </si>
  <si>
    <t>FN/F04. Medications</t>
  </si>
  <si>
    <t>FN/F05. Personal hygiene</t>
  </si>
  <si>
    <t>FN/F06. Access to health related services</t>
  </si>
  <si>
    <t>FN/F07. Symptoms unattended</t>
  </si>
  <si>
    <t>FN/F08. Incontinence care</t>
  </si>
  <si>
    <t>FN/F09. Assistive devices or equipment</t>
  </si>
  <si>
    <t>FN/F11. Physical restraint</t>
  </si>
  <si>
    <t>FN/F12. Chemical restraint</t>
  </si>
  <si>
    <t>GN/G01. Activities</t>
  </si>
  <si>
    <t>GN/G02. Transportation</t>
  </si>
  <si>
    <t>GN/G03. Conflict resolution</t>
  </si>
  <si>
    <t>GN/G04. Social services</t>
  </si>
  <si>
    <t>HN/H01. Food services</t>
  </si>
  <si>
    <t>HN/H02. Dining and hydration</t>
  </si>
  <si>
    <t>HN/H03. Therapeutic or special diet</t>
  </si>
  <si>
    <t>IN/I01. Environment</t>
  </si>
  <si>
    <t>IN/I02. Building structure</t>
  </si>
  <si>
    <t>IN/I03. Supplies, storage and furnishings</t>
  </si>
  <si>
    <t>IN/I04. Accessibility</t>
  </si>
  <si>
    <t>IN/I05. Housekeeping, laundry and pest abatement</t>
  </si>
  <si>
    <t>JN/J01. Administrative oversight</t>
  </si>
  <si>
    <t>JN/J02. Fiscal management</t>
  </si>
  <si>
    <t>JN/J03. Staffing</t>
  </si>
  <si>
    <t>KN/K01. Certification, licensing agency and regulatory system</t>
  </si>
  <si>
    <t>KN/K02. Medicaid</t>
  </si>
  <si>
    <t>KN/K03. Managed care</t>
  </si>
  <si>
    <t>KN/K04. Medicare</t>
  </si>
  <si>
    <t>KN/K05. Veterans administration</t>
  </si>
  <si>
    <t>KN/K06. Private Insurance</t>
  </si>
  <si>
    <t>LN/L01. Resident representative or family conflict</t>
  </si>
  <si>
    <t>LN/L02. Services from outside provider</t>
  </si>
  <si>
    <t>LN/L03. Request to transition to community setting</t>
  </si>
  <si>
    <t>AN/Legacy</t>
  </si>
  <si>
    <t>Number of Entities
Variance</t>
  </si>
  <si>
    <t>Federal Fiscal Years: 2019, 2020</t>
  </si>
  <si>
    <t>State(s): National</t>
  </si>
  <si>
    <t>Report Date: 1/6/2022</t>
  </si>
  <si>
    <t>Nursing Facility 
FFY 2019</t>
  </si>
  <si>
    <t>Residential Care Community 
FFY 2019</t>
  </si>
  <si>
    <t>Other 
FFY 2019</t>
  </si>
  <si>
    <t>Total per complainant category FFY 2019</t>
  </si>
  <si>
    <t>Nursing Facility 
FFY 2020</t>
  </si>
  <si>
    <t>Residential Care Community 
FFY 2020</t>
  </si>
  <si>
    <t>Other 
FFY 2020</t>
  </si>
  <si>
    <t>Total per complainant category FFY 2020</t>
  </si>
  <si>
    <t>Total per complainant  category FFY 2019</t>
  </si>
  <si>
    <t>Total per complainant  category FFY 2020</t>
  </si>
  <si>
    <t>State FFY 2019</t>
  </si>
  <si>
    <t>Local FFY 2019</t>
  </si>
  <si>
    <t>Nursing Facilities FFY 2019</t>
  </si>
  <si>
    <t>Residential Care Communities FFY 2019</t>
  </si>
  <si>
    <t>FFY 2019</t>
  </si>
  <si>
    <t>State FFY 2020</t>
  </si>
  <si>
    <t>Local FFY 2020</t>
  </si>
  <si>
    <t>Nursing Facilities FFY 2020</t>
  </si>
  <si>
    <t>Residential Care Communities FFY 2020</t>
  </si>
  <si>
    <t>FFY 2020</t>
  </si>
  <si>
    <t>State fee or tax, Civil Monetary Penalties, Private funds – foundation grants, etc.</t>
  </si>
  <si>
    <t>Local government, Private grants/funds, Other state funds expended at local (but not statewide) level, Other federal funds expended at local (but not statewide) level</t>
  </si>
  <si>
    <t>Nursing Facilities
FFY 2019</t>
  </si>
  <si>
    <t>Residential Care Communities
FFY 2019</t>
  </si>
  <si>
    <t>Total per activity
FFY 2019</t>
  </si>
  <si>
    <t>Nursing Facilities
FFY 2020</t>
  </si>
  <si>
    <t>Residential Care Communities
FFY 2020</t>
  </si>
  <si>
    <t>Total per activity
FFY 2020</t>
  </si>
  <si>
    <t>O - Other</t>
  </si>
  <si>
    <t>Newly identified in this reporting year and not fully resolved.</t>
  </si>
  <si>
    <t>Nursing Facility, Residential Care Community</t>
  </si>
  <si>
    <t>Provided information to public or private agency; Provided Information to legislator or legislative staff; Provided leadership or participated on a task force; Provided information to the media;  Developed and disseminated information</t>
  </si>
  <si>
    <t>A - Abuse, Gross Neglect, Exploitation</t>
  </si>
  <si>
    <t>Ongoing issue from last fiscal year</t>
  </si>
  <si>
    <t>Not specific to a setting</t>
  </si>
  <si>
    <t>Provided information to public or private agency; Provided leadership or participated on a task force; Provided educational forums; facilitated public comment on laws, regulations, policies or actions;  Developed and disseminated information</t>
  </si>
  <si>
    <t>L - System and Others (non-facility)</t>
  </si>
  <si>
    <t>Provided information to public or private agency; Provided Information to legislator or legislative staff; Recommended changes to laws, regulations, policies or actions through written or oral testimony.; Provided leadership or participated on a task force; Provided information to the media; Provided educational forums; facilitated public comment on laws, regulations, policies or actions;  Developed and disseminated information; Engaged in LTC facility corporate wide strategy including providing information or recommendations to corporate leadership</t>
  </si>
  <si>
    <t>Number of Entities
FFY 2019</t>
  </si>
  <si>
    <t>Number of Entities
FFY 2020</t>
  </si>
  <si>
    <t>States included: AK, AL, AR, AZ, CA, CO, CT, DC, DE, FL, GA, HI, IA, ID, IL, IN, KS, KY, LA, MA, MD, ME, MI, MN, MO, MS, MT, NC, ND, NE, NH, NJ, NM, NV, NY, OH, OK, OR, PA, PR, RI, SC, SD, TN, TX, UT, VA, VT, WA, WI, WV, WY</t>
  </si>
  <si>
    <t>Note: Only states in a status of Submitted or beyond in all selected years are included</t>
  </si>
  <si>
    <t>Medicaid Administrative Claiming, Other Medicaid, Social Services Block Grant or Community Services Block Grant, COVID-19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</si>
</sst>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164" formatCode="&quot;$&quot;#,##0.00"/>
    <numFmt numFmtId="165" formatCode="#,##0.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sz val="10"/>
      <color rgb="FFFFFFFF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43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Alignment="0"/>
    <xf numFmtId="0" fontId="4" fillId="0" borderId="0" applyAlignment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8" fillId="0" borderId="0" xfId="0" applyFont="1" applyAlignme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1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6" fillId="0" borderId="0" xfId="0" applyFont="1" applyAlignment="1"/>
    <xf numFmtId="0" fontId="13" fillId="0" borderId="0" xfId="0" applyFont="1" applyBorder="1"/>
    <xf numFmtId="0" fontId="16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17" fillId="0" borderId="0" xfId="0" applyFont="1"/>
    <xf numFmtId="0" fontId="15" fillId="0" borderId="0" xfId="0" applyFont="1" applyAlignment="1">
      <alignment wrapText="1"/>
    </xf>
    <xf numFmtId="0" fontId="7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right" wrapText="1"/>
    </xf>
    <xf numFmtId="0" fontId="7" fillId="6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right" wrapText="1"/>
    </xf>
    <xf numFmtId="0" fontId="7" fillId="7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9" fillId="5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Border="1"/>
    <xf numFmtId="0" fontId="7" fillId="3" borderId="1" xfId="0" applyFont="1" applyFill="1" applyBorder="1" applyAlignment="1">
      <alignment horizontal="left" vertical="center" wrapText="1"/>
    </xf>
    <xf numFmtId="2" fontId="8" fillId="5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vertical="center" wrapText="1"/>
    </xf>
    <xf numFmtId="3" fontId="18" fillId="7" borderId="1" xfId="0" applyNumberFormat="1" applyFont="1" applyFill="1" applyBorder="1" applyAlignment="1">
      <alignment horizontal="right" vertical="center" wrapText="1"/>
    </xf>
    <xf numFmtId="0" fontId="12" fillId="0" borderId="0" xfId="1" applyFont="1" applyBorder="1"/>
    <xf numFmtId="0" fontId="16" fillId="0" borderId="0" xfId="0" applyFont="1" applyBorder="1" applyAlignment="1"/>
    <xf numFmtId="0" fontId="1" fillId="0" borderId="0" xfId="0" applyFont="1" applyBorder="1"/>
    <xf numFmtId="165" fontId="20" fillId="0" borderId="2" xfId="0" applyNumberFormat="1" applyFont="1" applyBorder="1" applyAlignment="1">
      <alignment horizontal="right"/>
    </xf>
    <xf numFmtId="165" fontId="21" fillId="8" borderId="2" xfId="0" applyNumberFormat="1" applyFont="1" applyFill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165" fontId="23" fillId="0" borderId="2" xfId="0" applyNumberFormat="1" applyFont="1" applyBorder="1" applyAlignment="1">
      <alignment horizontal="right" vertical="center"/>
    </xf>
    <xf numFmtId="3" fontId="24" fillId="8" borderId="2" xfId="0" applyNumberFormat="1" applyFont="1" applyFill="1" applyBorder="1" applyAlignment="1">
      <alignment horizontal="right"/>
    </xf>
    <xf numFmtId="165" fontId="25" fillId="8" borderId="2" xfId="0" applyNumberFormat="1" applyFont="1" applyFill="1" applyBorder="1" applyAlignment="1">
      <alignment horizontal="right" vertical="center"/>
    </xf>
    <xf numFmtId="3" fontId="26" fillId="0" borderId="2" xfId="0" applyNumberFormat="1" applyFont="1" applyBorder="1" applyAlignment="1">
      <alignment horizontal="right"/>
    </xf>
    <xf numFmtId="165" fontId="27" fillId="9" borderId="2" xfId="0" applyNumberFormat="1" applyFont="1" applyFill="1" applyBorder="1" applyAlignment="1">
      <alignment horizontal="right"/>
    </xf>
    <xf numFmtId="3" fontId="28" fillId="0" borderId="2" xfId="0" applyNumberFormat="1" applyFont="1" applyBorder="1" applyAlignment="1">
      <alignment horizontal="right"/>
    </xf>
    <xf numFmtId="165" fontId="29" fillId="0" borderId="2" xfId="0" applyNumberFormat="1" applyFont="1" applyBorder="1" applyAlignment="1">
      <alignment horizontal="right"/>
    </xf>
    <xf numFmtId="5" fontId="30" fillId="0" borderId="2" xfId="0" applyNumberFormat="1" applyFont="1" applyBorder="1" applyAlignment="1">
      <alignment horizontal="right"/>
    </xf>
    <xf numFmtId="165" fontId="31" fillId="0" borderId="2" xfId="0" applyNumberFormat="1" applyFont="1" applyBorder="1" applyAlignment="1">
      <alignment horizontal="right"/>
    </xf>
    <xf numFmtId="165" fontId="32" fillId="9" borderId="2" xfId="0" applyNumberFormat="1" applyFont="1" applyFill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0" fontId="34" fillId="0" borderId="2" xfId="0" applyNumberFormat="1" applyFont="1" applyBorder="1" applyAlignment="1">
      <alignment horizontal="left" wrapText="1"/>
    </xf>
    <xf numFmtId="165" fontId="35" fillId="9" borderId="2" xfId="0" applyNumberFormat="1" applyFont="1" applyFill="1" applyBorder="1" applyAlignment="1">
      <alignment horizontal="right"/>
    </xf>
    <xf numFmtId="0" fontId="36" fillId="0" borderId="2" xfId="0" applyNumberFormat="1" applyFont="1" applyBorder="1" applyAlignment="1">
      <alignment horizontal="left" wrapText="1"/>
    </xf>
    <xf numFmtId="3" fontId="37" fillId="0" borderId="2" xfId="0" applyNumberFormat="1" applyFont="1" applyBorder="1" applyAlignment="1">
      <alignment horizontal="right"/>
    </xf>
    <xf numFmtId="165" fontId="38" fillId="0" borderId="2" xfId="0" applyNumberFormat="1" applyFont="1" applyBorder="1" applyAlignment="1">
      <alignment horizontal="right"/>
    </xf>
    <xf numFmtId="165" fontId="39" fillId="9" borderId="2" xfId="0" applyNumberFormat="1" applyFont="1" applyFill="1" applyBorder="1" applyAlignment="1">
      <alignment horizontal="right"/>
    </xf>
    <xf numFmtId="3" fontId="19" fillId="10" borderId="2" xfId="0" applyNumberFormat="1" applyFont="1" applyFill="1" applyBorder="1" applyAlignment="1">
      <alignment horizontal="right" wrapText="1"/>
    </xf>
    <xf numFmtId="0" fontId="8" fillId="10" borderId="1" xfId="0" applyFont="1" applyFill="1" applyBorder="1" applyAlignment="1">
      <alignment vertical="top" wrapText="1"/>
    </xf>
    <xf numFmtId="0" fontId="2" fillId="10" borderId="0" xfId="0" applyFont="1" applyFill="1" applyAlignment="1">
      <alignment vertical="top"/>
    </xf>
  </cellXfs>
  <cellStyles count="2">
    <cellStyle name="Hyperlink" xfId="1" builtinId="8"/>
    <cellStyle name="Normal" xfId="0" builtinId="0"/>
  </cellStyles>
  <dxfs count="8">
    <dxf>
      <font>
        <b/>
      </font>
      <fill>
        <patternFill patternType="solid">
          <fgColor indexed="43"/>
          <bgColor indexed="43"/>
        </patternFill>
      </fill>
    </dxf>
    <dxf>
      <font>
        <b/>
      </font>
      <fill>
        <patternFill patternType="solid">
          <fgColor indexed="43"/>
          <bgColor indexed="43"/>
        </patternFill>
      </fill>
    </dxf>
    <dxf>
      <fill>
        <patternFill patternType="solid">
          <fgColor indexed="43"/>
          <bgColor indexed="43"/>
        </patternFill>
      </fill>
    </dxf>
    <dxf>
      <fill>
        <patternFill patternType="solid">
          <fgColor indexed="43"/>
          <bgColor indexed="43"/>
        </patternFill>
      </fill>
    </dxf>
    <dxf>
      <font>
        <b/>
      </font>
      <fill>
        <patternFill patternType="solid">
          <fgColor indexed="43"/>
          <bgColor indexed="43"/>
        </patternFill>
      </fill>
    </dxf>
    <dxf>
      <font>
        <b/>
      </font>
      <fill>
        <patternFill patternType="solid">
          <fgColor indexed="43"/>
          <bgColor indexed="43"/>
        </patternFill>
      </fill>
    </dxf>
    <dxf>
      <font>
        <b/>
        <i val="0"/>
      </font>
      <fill>
        <patternFill patternType="none"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Nursing Facility Verification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78777298766884"/>
          <c:y val="0.16195537591190431"/>
          <c:w val="0.84149724551047111"/>
          <c:h val="0.62758443087337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Complaints'!$B$35</c:f>
              <c:strCache>
                <c:ptCount val="1"/>
                <c:pt idx="0">
                  <c:v>Nursing Facility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Complaints'!$B$36:$B$37</c:f>
              <c:numCache>
                <c:formatCode>#,##0</c:formatCode>
                <c:ptCount val="2"/>
                <c:pt idx="0">
                  <c:v>101624</c:v>
                </c:pt>
                <c:pt idx="1">
                  <c:v>40427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A-4784-A671-B5B31370C7D5}"/>
            </c:ext>
          </c:extLst>
        </c:ser>
        <c:ser>
          <c:idx val="1"/>
          <c:order val="1"/>
          <c:tx>
            <c:strRef>
              <c:f>'Cases and Complaints'!$C$35</c:f>
              <c:strCache>
                <c:ptCount val="1"/>
                <c:pt idx="0">
                  <c:v>Nursing Facility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Complaints'!$C$36:$C$37</c:f>
              <c:numCache>
                <c:formatCode>#,##0</c:formatCode>
                <c:ptCount val="2"/>
                <c:pt idx="0">
                  <c:v>78358</c:v>
                </c:pt>
                <c:pt idx="1">
                  <c:v>30290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A-4784-A671-B5B31370C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6040"/>
        <c:axId val="40499176"/>
      </c:barChart>
      <c:catAx>
        <c:axId val="40496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9176"/>
        <c:crosses val="autoZero"/>
        <c:auto val="1"/>
        <c:lblAlgn val="ctr"/>
        <c:lblOffset val="100"/>
        <c:noMultiLvlLbl val="0"/>
      </c:catAx>
      <c:valAx>
        <c:axId val="4049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040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legend>
      <c:legendPos val="r"/>
      <c:layout>
        <c:manualLayout>
          <c:xMode val="edge"/>
          <c:yMode val="edge"/>
          <c:x val="0.36240607413572767"/>
          <c:y val="0.87681031358712502"/>
          <c:w val="0.34398175238341333"/>
          <c:h val="0.1144565844494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 algn="ctr" defTabSz="914400" ea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kern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Total per Complaint Category</a:t>
            </a:r>
            <a:endParaRPr lang="en-US" sz="1400" b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75475468892395"/>
          <c:y val="0.10544420753375977"/>
          <c:w val="0.65586921965325362"/>
          <c:h val="0.7571981108019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Complaints'!$K$19</c:f>
              <c:strCache>
                <c:ptCount val="1"/>
                <c:pt idx="0">
                  <c:v>Total per complainant  category 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Complaints'!$K$20:$K$31</c:f>
              <c:numCache>
                <c:formatCode>#,##0</c:formatCode>
                <c:ptCount val="12"/>
                <c:pt idx="0">
                  <c:v>21177</c:v>
                </c:pt>
                <c:pt idx="1">
                  <c:v>5255</c:v>
                </c:pt>
                <c:pt idx="2">
                  <c:v>16875</c:v>
                </c:pt>
                <c:pt idx="3">
                  <c:v>23396</c:v>
                </c:pt>
                <c:pt idx="4">
                  <c:v>11597</c:v>
                </c:pt>
                <c:pt idx="5">
                  <c:v>55910</c:v>
                </c:pt>
                <c:pt idx="6">
                  <c:v>10386</c:v>
                </c:pt>
                <c:pt idx="7">
                  <c:v>12231</c:v>
                </c:pt>
                <c:pt idx="8">
                  <c:v>16028</c:v>
                </c:pt>
                <c:pt idx="9">
                  <c:v>12482</c:v>
                </c:pt>
                <c:pt idx="10">
                  <c:v>2997</c:v>
                </c:pt>
                <c:pt idx="11">
                  <c:v>10168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F-4C50-9823-7E98113CD154}"/>
            </c:ext>
          </c:extLst>
        </c:ser>
        <c:ser>
          <c:idx val="1"/>
          <c:order val="1"/>
          <c:tx>
            <c:strRef>
              <c:f>'Cases and Complaints'!$L$19</c:f>
              <c:strCache>
                <c:ptCount val="1"/>
                <c:pt idx="0">
                  <c:v>Total per complainant  category 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Complaints'!$L$20:$L$31</c:f>
              <c:numCache>
                <c:formatCode>#,##0</c:formatCode>
                <c:ptCount val="12"/>
                <c:pt idx="0">
                  <c:v>19201</c:v>
                </c:pt>
                <c:pt idx="1">
                  <c:v>4513</c:v>
                </c:pt>
                <c:pt idx="2">
                  <c:v>15292</c:v>
                </c:pt>
                <c:pt idx="3">
                  <c:v>23881</c:v>
                </c:pt>
                <c:pt idx="4">
                  <c:v>9057</c:v>
                </c:pt>
                <c:pt idx="5">
                  <c:v>41731</c:v>
                </c:pt>
                <c:pt idx="6">
                  <c:v>6332</c:v>
                </c:pt>
                <c:pt idx="7">
                  <c:v>8111</c:v>
                </c:pt>
                <c:pt idx="8">
                  <c:v>10350</c:v>
                </c:pt>
                <c:pt idx="9">
                  <c:v>7205</c:v>
                </c:pt>
                <c:pt idx="10">
                  <c:v>2299</c:v>
                </c:pt>
                <c:pt idx="11">
                  <c:v>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F-4C50-9823-7E98113C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921480"/>
        <c:axId val="415923048"/>
      </c:barChart>
      <c:catAx>
        <c:axId val="41592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3048"/>
        <c:crosses val="autoZero"/>
        <c:auto val="1"/>
        <c:lblAlgn val="ctr"/>
        <c:lblOffset val="100"/>
        <c:noMultiLvlLbl val="0"/>
      </c:catAx>
      <c:valAx>
        <c:axId val="415923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98916238618821"/>
          <c:y val="0.93177166731846006"/>
          <c:w val="0.54229754567805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Residential Care Verification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03469485559359"/>
          <c:y val="0.10012396460085253"/>
          <c:w val="0.78877934992154763"/>
          <c:h val="0.66158159798927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Complaints'!$E$35</c:f>
              <c:strCache>
                <c:ptCount val="1"/>
                <c:pt idx="0">
                  <c:v>Residential Care Community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Complaints'!$E$36:$E$37</c:f>
              <c:numCache>
                <c:formatCode>#,##0</c:formatCode>
                <c:ptCount val="2"/>
                <c:pt idx="0">
                  <c:v>37151</c:v>
                </c:pt>
                <c:pt idx="1">
                  <c:v>16212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A-432B-92F8-3AE67F3B440C}"/>
            </c:ext>
          </c:extLst>
        </c:ser>
        <c:ser>
          <c:idx val="1"/>
          <c:order val="1"/>
          <c:tx>
            <c:strRef>
              <c:f>'Cases and Complaints'!$F$35</c:f>
              <c:strCache>
                <c:ptCount val="1"/>
                <c:pt idx="0">
                  <c:v>Residential Care Community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Complaints'!$F$36:$F$37</c:f>
              <c:numCache>
                <c:formatCode>#,##0</c:formatCode>
                <c:ptCount val="2"/>
                <c:pt idx="0">
                  <c:v>28763</c:v>
                </c:pt>
                <c:pt idx="1">
                  <c:v>12748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A-432B-92F8-3AE67F3B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3688"/>
        <c:axId val="40494472"/>
      </c:barChart>
      <c:catAx>
        <c:axId val="4049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4472"/>
        <c:crosses val="autoZero"/>
        <c:auto val="1"/>
        <c:lblAlgn val="ctr"/>
        <c:lblOffset val="100"/>
        <c:noMultiLvlLbl val="0"/>
      </c:catAx>
      <c:valAx>
        <c:axId val="40494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911998415750293"/>
          <c:y val="0.9079178545866522"/>
          <c:w val="0.5321763561886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Other Entity Verification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71455267848548"/>
          <c:y val="0.13576482951252195"/>
          <c:w val="0.76558083701327406"/>
          <c:h val="0.676828212065480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Complaints'!$H$35</c:f>
              <c:strCache>
                <c:ptCount val="1"/>
                <c:pt idx="0">
                  <c:v>Other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Complaints'!$H$36:$H$37</c:f>
              <c:numCache>
                <c:formatCode>#,##0</c:formatCode>
                <c:ptCount val="2"/>
                <c:pt idx="0">
                  <c:v>2148</c:v>
                </c:pt>
                <c:pt idx="1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7-4443-9632-2A73CB47D49F}"/>
            </c:ext>
          </c:extLst>
        </c:ser>
        <c:ser>
          <c:idx val="1"/>
          <c:order val="1"/>
          <c:tx>
            <c:strRef>
              <c:f>'Cases and Complaints'!$I$35</c:f>
              <c:strCache>
                <c:ptCount val="1"/>
                <c:pt idx="0">
                  <c:v>Other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Complaints'!$A$36:$A$37</c:f>
              <c:strCache>
                <c:ptCount val="2"/>
                <c:pt idx="0">
                  <c:v>Verified</c:v>
                </c:pt>
                <c:pt idx="1">
                  <c:v>Not verified</c:v>
                </c:pt>
              </c:strCache>
            </c:strRef>
          </c:cat>
          <c:val>
            <c:numRef>
              <c:f>'Cases and Complaints'!$I$36:$I$37</c:f>
              <c:numCache>
                <c:formatCode>#,##0</c:formatCode>
                <c:ptCount val="2"/>
                <c:pt idx="0">
                  <c:v>2434</c:v>
                </c:pt>
                <c:pt idx="1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7-4443-9632-2A73CB47D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94080"/>
        <c:axId val="40492904"/>
      </c:barChart>
      <c:catAx>
        <c:axId val="4049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2904"/>
        <c:crosses val="autoZero"/>
        <c:auto val="1"/>
        <c:lblAlgn val="ctr"/>
        <c:lblOffset val="100"/>
        <c:noMultiLvlLbl val="0"/>
      </c:catAx>
      <c:valAx>
        <c:axId val="4049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690664753227382"/>
          <c:y val="0.88231214932422086"/>
          <c:w val="0.35685233849114323"/>
          <c:h val="0.114721472605533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Nursing Facility Disposition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643317143404698"/>
          <c:w val="0.72163413944232302"/>
          <c:h val="0.73703195643726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Complaints'!$B$39</c:f>
              <c:strCache>
                <c:ptCount val="1"/>
                <c:pt idx="0">
                  <c:v>Nursing Facility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Complaints'!$B$40:$B$43</c:f>
              <c:numCache>
                <c:formatCode>#,##0</c:formatCode>
                <c:ptCount val="4"/>
                <c:pt idx="0">
                  <c:v>103192</c:v>
                </c:pt>
                <c:pt idx="1">
                  <c:v>25221</c:v>
                </c:pt>
                <c:pt idx="2">
                  <c:v>7580</c:v>
                </c:pt>
                <c:pt idx="3">
                  <c:v>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F-4497-B6C2-5657862C9149}"/>
            </c:ext>
          </c:extLst>
        </c:ser>
        <c:ser>
          <c:idx val="1"/>
          <c:order val="1"/>
          <c:tx>
            <c:strRef>
              <c:f>'Cases and Complaints'!$C$39</c:f>
              <c:strCache>
                <c:ptCount val="1"/>
                <c:pt idx="0">
                  <c:v>Nursing Facility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Complaints'!$C$40:$C$43</c:f>
              <c:numCache>
                <c:formatCode>#,##0</c:formatCode>
                <c:ptCount val="4"/>
                <c:pt idx="0">
                  <c:v>76917</c:v>
                </c:pt>
                <c:pt idx="1">
                  <c:v>20614</c:v>
                </c:pt>
                <c:pt idx="2">
                  <c:v>11117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F-4497-B6C2-5657862C91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496824"/>
        <c:axId val="40493296"/>
      </c:barChart>
      <c:catAx>
        <c:axId val="40496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3296"/>
        <c:crosses val="autoZero"/>
        <c:auto val="1"/>
        <c:lblAlgn val="ctr"/>
        <c:lblOffset val="100"/>
        <c:noMultiLvlLbl val="0"/>
      </c:catAx>
      <c:valAx>
        <c:axId val="4049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565059328082935"/>
          <c:y val="0.93576235947686137"/>
          <c:w val="0.70999028106417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 algn="ctr" defTabSz="914400" ea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kern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Residential Care Facility Disposition Status</a:t>
            </a:r>
          </a:p>
          <a:p>
            <a:pPr lvl="0" algn="ctr" defTabSz="914400" ea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kern="12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 sz="1400" b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374210133822778"/>
          <c:y val="0.11272867506424132"/>
          <c:w val="0.70003092850481419"/>
          <c:h val="0.692030181407868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Complaints'!$E$39</c:f>
              <c:strCache>
                <c:ptCount val="1"/>
                <c:pt idx="0">
                  <c:v>Residential Care Community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Complaints'!$E$40:$E$43</c:f>
              <c:numCache>
                <c:formatCode>#,##0</c:formatCode>
                <c:ptCount val="4"/>
                <c:pt idx="0">
                  <c:v>36620</c:v>
                </c:pt>
                <c:pt idx="1">
                  <c:v>10637</c:v>
                </c:pt>
                <c:pt idx="2">
                  <c:v>3062</c:v>
                </c:pt>
                <c:pt idx="3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F-402E-84E5-A14139E5D947}"/>
            </c:ext>
          </c:extLst>
        </c:ser>
        <c:ser>
          <c:idx val="1"/>
          <c:order val="1"/>
          <c:tx>
            <c:strRef>
              <c:f>'Cases and Complaints'!$F$39</c:f>
              <c:strCache>
                <c:ptCount val="1"/>
                <c:pt idx="0">
                  <c:v>Residential Care Community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Complaints'!$F$40:$F$43</c:f>
              <c:numCache>
                <c:formatCode>#,##0</c:formatCode>
                <c:ptCount val="4"/>
                <c:pt idx="0">
                  <c:v>27979</c:v>
                </c:pt>
                <c:pt idx="1">
                  <c:v>8958</c:v>
                </c:pt>
                <c:pt idx="2">
                  <c:v>4574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F-402E-84E5-A14139E5D9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925008"/>
        <c:axId val="415919912"/>
      </c:barChart>
      <c:catAx>
        <c:axId val="41592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9912"/>
        <c:crosses val="autoZero"/>
        <c:auto val="1"/>
        <c:lblAlgn val="ctr"/>
        <c:lblOffset val="100"/>
        <c:noMultiLvlLbl val="0"/>
      </c:catAx>
      <c:valAx>
        <c:axId val="415919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437747983157085"/>
          <c:y val="0.87468327310642313"/>
          <c:w val="0.51307635308255195"/>
          <c:h val="0.12152302154744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Other Entity Disposition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04301751106287"/>
          <c:y val="0.10364180788499142"/>
          <c:w val="0.71658478472423059"/>
          <c:h val="0.69181786318021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Complaints'!$H$39</c:f>
              <c:strCache>
                <c:ptCount val="1"/>
                <c:pt idx="0">
                  <c:v>Other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Complaints'!$H$40:$H$43</c:f>
              <c:numCache>
                <c:formatCode>#,##0</c:formatCode>
                <c:ptCount val="4"/>
                <c:pt idx="0">
                  <c:v>2192</c:v>
                </c:pt>
                <c:pt idx="1">
                  <c:v>581</c:v>
                </c:pt>
                <c:pt idx="2">
                  <c:v>143</c:v>
                </c:pt>
                <c:pt idx="3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F-4CD5-9F8B-DE5F9ECFE787}"/>
            </c:ext>
          </c:extLst>
        </c:ser>
        <c:ser>
          <c:idx val="1"/>
          <c:order val="1"/>
          <c:tx>
            <c:strRef>
              <c:f>'Cases and Complaints'!$I$39</c:f>
              <c:strCache>
                <c:ptCount val="1"/>
                <c:pt idx="0">
                  <c:v>Other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Complaints'!$A$40:$A$43</c:f>
              <c:strCache>
                <c:ptCount val="4"/>
                <c:pt idx="0">
                  <c:v>Partially or fully resolved</c:v>
                </c:pt>
                <c:pt idx="1">
                  <c:v>Withdrawn or no action needed</c:v>
                </c:pt>
                <c:pt idx="2">
                  <c:v>Not resolved</c:v>
                </c:pt>
                <c:pt idx="3">
                  <c:v>Legacy dispositions (aggregated)</c:v>
                </c:pt>
              </c:strCache>
            </c:strRef>
          </c:cat>
          <c:val>
            <c:numRef>
              <c:f>'Cases and Complaints'!$I$40:$I$43</c:f>
              <c:numCache>
                <c:formatCode>#,##0</c:formatCode>
                <c:ptCount val="4"/>
                <c:pt idx="0">
                  <c:v>2414</c:v>
                </c:pt>
                <c:pt idx="1">
                  <c:v>404</c:v>
                </c:pt>
                <c:pt idx="2">
                  <c:v>347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F-4CD5-9F8B-DE5F9ECFE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920304"/>
        <c:axId val="415922264"/>
      </c:barChart>
      <c:catAx>
        <c:axId val="41592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2264"/>
        <c:crosses val="autoZero"/>
        <c:auto val="1"/>
        <c:lblAlgn val="ctr"/>
        <c:lblOffset val="100"/>
        <c:noMultiLvlLbl val="0"/>
      </c:catAx>
      <c:valAx>
        <c:axId val="415922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767253991661848"/>
          <c:y val="0.88019880688585228"/>
          <c:w val="0.31596272407742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Nursing Facility Case &amp; Complaints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712469764808812"/>
          <c:w val="0.66233688436004323"/>
          <c:h val="0.790226785132600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Complaints'!$B$19</c:f>
              <c:strCache>
                <c:ptCount val="1"/>
                <c:pt idx="0">
                  <c:v>Nursing Facility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Complaints'!$B$20:$B$31</c:f>
              <c:numCache>
                <c:formatCode>#,##0</c:formatCode>
                <c:ptCount val="12"/>
                <c:pt idx="0">
                  <c:v>15227</c:v>
                </c:pt>
                <c:pt idx="1">
                  <c:v>3888</c:v>
                </c:pt>
                <c:pt idx="2">
                  <c:v>12992</c:v>
                </c:pt>
                <c:pt idx="3">
                  <c:v>16881</c:v>
                </c:pt>
                <c:pt idx="4">
                  <c:v>7879</c:v>
                </c:pt>
                <c:pt idx="5">
                  <c:v>44739</c:v>
                </c:pt>
                <c:pt idx="6">
                  <c:v>7266</c:v>
                </c:pt>
                <c:pt idx="7">
                  <c:v>8611</c:v>
                </c:pt>
                <c:pt idx="8">
                  <c:v>10033</c:v>
                </c:pt>
                <c:pt idx="9">
                  <c:v>7521</c:v>
                </c:pt>
                <c:pt idx="10">
                  <c:v>2130</c:v>
                </c:pt>
                <c:pt idx="11">
                  <c:v>4884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2-4616-822A-A42E68551033}"/>
            </c:ext>
          </c:extLst>
        </c:ser>
        <c:ser>
          <c:idx val="1"/>
          <c:order val="1"/>
          <c:tx>
            <c:strRef>
              <c:f>'Cases and Complaints'!$C$19</c:f>
              <c:strCache>
                <c:ptCount val="1"/>
                <c:pt idx="0">
                  <c:v>Nursing Facility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Complaints'!$C$20:$C$31</c:f>
              <c:numCache>
                <c:formatCode>#,##0</c:formatCode>
                <c:ptCount val="12"/>
                <c:pt idx="0">
                  <c:v>13349</c:v>
                </c:pt>
                <c:pt idx="1">
                  <c:v>3378</c:v>
                </c:pt>
                <c:pt idx="2">
                  <c:v>10935</c:v>
                </c:pt>
                <c:pt idx="3">
                  <c:v>16645</c:v>
                </c:pt>
                <c:pt idx="4">
                  <c:v>6096</c:v>
                </c:pt>
                <c:pt idx="5">
                  <c:v>32680</c:v>
                </c:pt>
                <c:pt idx="6">
                  <c:v>4489</c:v>
                </c:pt>
                <c:pt idx="7">
                  <c:v>5620</c:v>
                </c:pt>
                <c:pt idx="8">
                  <c:v>6585</c:v>
                </c:pt>
                <c:pt idx="9">
                  <c:v>4305</c:v>
                </c:pt>
                <c:pt idx="10">
                  <c:v>1247</c:v>
                </c:pt>
                <c:pt idx="11">
                  <c:v>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2-4616-822A-A42E685510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917952"/>
        <c:axId val="415917560"/>
      </c:barChart>
      <c:catAx>
        <c:axId val="41591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7560"/>
        <c:crosses val="autoZero"/>
        <c:auto val="1"/>
        <c:lblAlgn val="ctr"/>
        <c:lblOffset val="100"/>
        <c:noMultiLvlLbl val="0"/>
      </c:catAx>
      <c:valAx>
        <c:axId val="415917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1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256610570737488"/>
          <c:y val="0.9342268450395198"/>
          <c:w val="0.31200905769131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Residential Facility Case &amp; Complaints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516011016885473"/>
          <c:w val="0.67594955862501394"/>
          <c:h val="0.80191731135648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Complaints'!$E$19</c:f>
              <c:strCache>
                <c:ptCount val="1"/>
                <c:pt idx="0">
                  <c:v>Residential Care Community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Complaints'!$E$20:$E$31</c:f>
              <c:numCache>
                <c:formatCode>#,##0</c:formatCode>
                <c:ptCount val="12"/>
                <c:pt idx="0">
                  <c:v>5950</c:v>
                </c:pt>
                <c:pt idx="1">
                  <c:v>1367</c:v>
                </c:pt>
                <c:pt idx="2">
                  <c:v>3883</c:v>
                </c:pt>
                <c:pt idx="3">
                  <c:v>6515</c:v>
                </c:pt>
                <c:pt idx="4">
                  <c:v>3718</c:v>
                </c:pt>
                <c:pt idx="5">
                  <c:v>11171</c:v>
                </c:pt>
                <c:pt idx="6">
                  <c:v>3120</c:v>
                </c:pt>
                <c:pt idx="7">
                  <c:v>3620</c:v>
                </c:pt>
                <c:pt idx="8">
                  <c:v>5995</c:v>
                </c:pt>
                <c:pt idx="9">
                  <c:v>4961</c:v>
                </c:pt>
                <c:pt idx="10">
                  <c:v>867</c:v>
                </c:pt>
                <c:pt idx="11">
                  <c:v>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D-4D67-9D1B-332F064AF7BA}"/>
            </c:ext>
          </c:extLst>
        </c:ser>
        <c:ser>
          <c:idx val="1"/>
          <c:order val="1"/>
          <c:tx>
            <c:strRef>
              <c:f>'Cases and Complaints'!$F$19</c:f>
              <c:strCache>
                <c:ptCount val="1"/>
                <c:pt idx="0">
                  <c:v>Residential Care Community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Complaints'!$F$20:$F$31</c:f>
              <c:numCache>
                <c:formatCode>#,##0</c:formatCode>
                <c:ptCount val="12"/>
                <c:pt idx="0">
                  <c:v>5352</c:v>
                </c:pt>
                <c:pt idx="1">
                  <c:v>1080</c:v>
                </c:pt>
                <c:pt idx="2">
                  <c:v>3963</c:v>
                </c:pt>
                <c:pt idx="3">
                  <c:v>6905</c:v>
                </c:pt>
                <c:pt idx="4">
                  <c:v>2879</c:v>
                </c:pt>
                <c:pt idx="5">
                  <c:v>8461</c:v>
                </c:pt>
                <c:pt idx="6">
                  <c:v>1760</c:v>
                </c:pt>
                <c:pt idx="7">
                  <c:v>2436</c:v>
                </c:pt>
                <c:pt idx="8">
                  <c:v>3686</c:v>
                </c:pt>
                <c:pt idx="9">
                  <c:v>2754</c:v>
                </c:pt>
                <c:pt idx="10">
                  <c:v>519</c:v>
                </c:pt>
                <c:pt idx="1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D-4D67-9D1B-332F064AF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920696"/>
        <c:axId val="415924224"/>
      </c:barChart>
      <c:catAx>
        <c:axId val="415920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4224"/>
        <c:crosses val="autoZero"/>
        <c:auto val="1"/>
        <c:lblAlgn val="ctr"/>
        <c:lblOffset val="100"/>
        <c:noMultiLvlLbl val="0"/>
      </c:catAx>
      <c:valAx>
        <c:axId val="41592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981971898132673"/>
          <c:y val="0.92986097806023504"/>
          <c:w val="0.42852513129837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Other Facility Case &amp; Complaints</a:t>
            </a:r>
          </a:p>
        </c:rich>
      </c:tx>
      <c:layout>
        <c:manualLayout>
          <c:xMode val="edge"/>
          <c:yMode val="edge"/>
          <c:x val="0.3747543688669564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244976254196125"/>
          <c:w val="0.67567078673122638"/>
          <c:h val="0.73785705140515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'Cases and Complaints'!$H$19</c:f>
              <c:strCache>
                <c:ptCount val="1"/>
                <c:pt idx="0">
                  <c:v>Other 
FFY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Complaints'!$H$20:$H$31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#,##0">
                  <c:v>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9-4EA0-AB61-933F4F8C236F}"/>
            </c:ext>
          </c:extLst>
        </c:ser>
        <c:ser>
          <c:idx val="1"/>
          <c:order val="1"/>
          <c:tx>
            <c:strRef>
              <c:f>'Cases and Complaints'!$I$19</c:f>
              <c:strCache>
                <c:ptCount val="1"/>
                <c:pt idx="0">
                  <c:v>Other 
FFY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'Cases and Complaints'!$A$20:$A$31</c:f>
              <c:strCache>
                <c:ptCount val="12"/>
                <c:pt idx="0">
                  <c:v>A . Abuse, Gross Neglect, Exploitation  </c:v>
                </c:pt>
                <c:pt idx="1">
                  <c:v>B . Access to Information/Communication</c:v>
                </c:pt>
                <c:pt idx="2">
                  <c:v>C . Admission, Transfer, Discharge, Eviction</c:v>
                </c:pt>
                <c:pt idx="3">
                  <c:v>D . Autonomy, Choice, Rights</c:v>
                </c:pt>
                <c:pt idx="4">
                  <c:v>E . Financial, Property </c:v>
                </c:pt>
                <c:pt idx="5">
                  <c:v>F . Care</c:v>
                </c:pt>
                <c:pt idx="6">
                  <c:v>G . Activities/Community Integration and Social Services</c:v>
                </c:pt>
                <c:pt idx="7">
                  <c:v>H . Dietary</c:v>
                </c:pt>
                <c:pt idx="8">
                  <c:v>I . Environment</c:v>
                </c:pt>
                <c:pt idx="9">
                  <c:v>J . Facility Policies, Procedures and Practices</c:v>
                </c:pt>
                <c:pt idx="10">
                  <c:v>K . Complaints about an Outside Agency (non-facility)</c:v>
                </c:pt>
                <c:pt idx="11">
                  <c:v>L . System/Others (non-facility)</c:v>
                </c:pt>
              </c:strCache>
            </c:strRef>
          </c:cat>
          <c:val>
            <c:numRef>
              <c:f>'Cases and Complaints'!$I$20:$I$31</c:f>
              <c:numCache>
                <c:formatCode>#,##0</c:formatCode>
                <c:ptCount val="12"/>
                <c:pt idx="0">
                  <c:v>500</c:v>
                </c:pt>
                <c:pt idx="1">
                  <c:v>55</c:v>
                </c:pt>
                <c:pt idx="2">
                  <c:v>394</c:v>
                </c:pt>
                <c:pt idx="3">
                  <c:v>331</c:v>
                </c:pt>
                <c:pt idx="4">
                  <c:v>82</c:v>
                </c:pt>
                <c:pt idx="5">
                  <c:v>590</c:v>
                </c:pt>
                <c:pt idx="6">
                  <c:v>83</c:v>
                </c:pt>
                <c:pt idx="7">
                  <c:v>55</c:v>
                </c:pt>
                <c:pt idx="8">
                  <c:v>79</c:v>
                </c:pt>
                <c:pt idx="9">
                  <c:v>146</c:v>
                </c:pt>
                <c:pt idx="10">
                  <c:v>533</c:v>
                </c:pt>
                <c:pt idx="11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A9-4EA0-AB61-933F4F8C2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924616"/>
        <c:axId val="415923832"/>
      </c:barChart>
      <c:catAx>
        <c:axId val="415924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3832"/>
        <c:crosses val="autoZero"/>
        <c:auto val="1"/>
        <c:lblAlgn val="ctr"/>
        <c:lblOffset val="100"/>
        <c:noMultiLvlLbl val="0"/>
      </c:catAx>
      <c:valAx>
        <c:axId val="415923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92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91921270155573"/>
          <c:y val="0.93253904999679904"/>
          <c:w val="0.42004166473296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320388</xdr:colOff>
      <xdr:row>6</xdr:row>
      <xdr:rowOff>44928</xdr:rowOff>
    </xdr:from>
    <xdr:to>
      <xdr:col>12</xdr:col>
      <xdr:colOff>449293</xdr:colOff>
      <xdr:row>23</xdr:row>
      <xdr:rowOff>17971</xdr:rowOff>
    </xdr:to>
    <xdr:graphicFrame macro="">
      <xdr:nvGraphicFramePr>
        <xdr:cNvPr id="3" name="Chart 2" descr="Nursing facilities with verification status 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285749</xdr:colOff>
      <xdr:row>23</xdr:row>
      <xdr:rowOff>143773</xdr:rowOff>
    </xdr:from>
    <xdr:to>
      <xdr:col>12</xdr:col>
      <xdr:colOff>467263</xdr:colOff>
      <xdr:row>44</xdr:row>
      <xdr:rowOff>116814</xdr:rowOff>
    </xdr:to>
    <xdr:graphicFrame macro="">
      <xdr:nvGraphicFramePr>
        <xdr:cNvPr id="2" name="Chart 1" descr="Residential care communities with verification status 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303068</xdr:colOff>
      <xdr:row>45</xdr:row>
      <xdr:rowOff>34928</xdr:rowOff>
    </xdr:from>
    <xdr:to>
      <xdr:col>12</xdr:col>
      <xdr:colOff>521179</xdr:colOff>
      <xdr:row>63</xdr:row>
      <xdr:rowOff>107829</xdr:rowOff>
    </xdr:to>
    <xdr:graphicFrame macro="">
      <xdr:nvGraphicFramePr>
        <xdr:cNvPr id="4" name="Chart 3" descr="Other facilities with verification status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346363</xdr:colOff>
      <xdr:row>64</xdr:row>
      <xdr:rowOff>8952</xdr:rowOff>
    </xdr:from>
    <xdr:to>
      <xdr:col>12</xdr:col>
      <xdr:colOff>530165</xdr:colOff>
      <xdr:row>90</xdr:row>
      <xdr:rowOff>26957</xdr:rowOff>
    </xdr:to>
    <xdr:graphicFrame macro="">
      <xdr:nvGraphicFramePr>
        <xdr:cNvPr id="5" name="Chart 4" descr="Nursing facilities with disposition status 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380999</xdr:colOff>
      <xdr:row>90</xdr:row>
      <xdr:rowOff>85085</xdr:rowOff>
    </xdr:from>
    <xdr:to>
      <xdr:col>13</xdr:col>
      <xdr:colOff>25977</xdr:colOff>
      <xdr:row>110</xdr:row>
      <xdr:rowOff>161744</xdr:rowOff>
    </xdr:to>
    <xdr:graphicFrame macro="">
      <xdr:nvGraphicFramePr>
        <xdr:cNvPr id="6" name="Chart 5" descr="Residential care facilities with disposition status 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359350</xdr:colOff>
      <xdr:row>111</xdr:row>
      <xdr:rowOff>145698</xdr:rowOff>
    </xdr:from>
    <xdr:to>
      <xdr:col>12</xdr:col>
      <xdr:colOff>571499</xdr:colOff>
      <xdr:row>135</xdr:row>
      <xdr:rowOff>161743</xdr:rowOff>
    </xdr:to>
    <xdr:graphicFrame macro="">
      <xdr:nvGraphicFramePr>
        <xdr:cNvPr id="7" name="Chart 6" descr="Other Facilities with disposition status 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6</xdr:row>
      <xdr:rowOff>9525</xdr:rowOff>
    </xdr:from>
    <xdr:to>
      <xdr:col>16</xdr:col>
      <xdr:colOff>390526</xdr:colOff>
      <xdr:row>41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41</xdr:row>
      <xdr:rowOff>152400</xdr:rowOff>
    </xdr:from>
    <xdr:to>
      <xdr:col>16</xdr:col>
      <xdr:colOff>352425</xdr:colOff>
      <xdr:row>76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76</xdr:row>
      <xdr:rowOff>85725</xdr:rowOff>
    </xdr:from>
    <xdr:to>
      <xdr:col>16</xdr:col>
      <xdr:colOff>438150</xdr:colOff>
      <xdr:row>109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423861</xdr:colOff>
      <xdr:row>109</xdr:row>
      <xdr:rowOff>123823</xdr:rowOff>
    </xdr:from>
    <xdr:to>
      <xdr:col>16</xdr:col>
      <xdr:colOff>371474</xdr:colOff>
      <xdr:row>139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Normal="100" workbookViewId="0">
      <selection activeCell="A9" sqref="A9:XFD9"/>
    </sheetView>
  </sheetViews>
  <sheetFormatPr defaultColWidth="9.140625" defaultRowHeight="14.25" x14ac:dyDescent="0.2"/>
  <cols>
    <col min="1" max="1" width="43.42578125" style="1" customWidth="1"/>
    <col min="2" max="2" width="34.140625" style="1" bestFit="1" customWidth="1"/>
    <col min="3" max="3" width="11.7109375" style="1" customWidth="1"/>
    <col min="4" max="4" width="12" style="1" customWidth="1"/>
    <col min="5" max="5" width="38.42578125" style="1" customWidth="1"/>
    <col min="6" max="16384" width="9.140625" style="1"/>
  </cols>
  <sheetData>
    <row r="1" spans="1:4" ht="18.75" x14ac:dyDescent="0.3">
      <c r="A1" s="17" t="s">
        <v>65</v>
      </c>
    </row>
    <row r="2" spans="1:4" s="4" customFormat="1" ht="18" x14ac:dyDescent="0.25">
      <c r="A2" s="16" t="s">
        <v>185</v>
      </c>
    </row>
    <row r="3" spans="1:4" x14ac:dyDescent="0.2">
      <c r="A3" s="16" t="s">
        <v>186</v>
      </c>
    </row>
    <row r="4" spans="1:4" x14ac:dyDescent="0.2">
      <c r="A4" s="20"/>
      <c r="B4" s="51"/>
      <c r="C4" s="51"/>
      <c r="D4" s="51"/>
    </row>
    <row r="5" spans="1:4" ht="25.35" customHeight="1" x14ac:dyDescent="0.2">
      <c r="A5" s="15" t="s">
        <v>62</v>
      </c>
    </row>
    <row r="6" spans="1:4" x14ac:dyDescent="0.2">
      <c r="A6" s="15" t="s">
        <v>55</v>
      </c>
    </row>
    <row r="7" spans="1:4" x14ac:dyDescent="0.2">
      <c r="A7" s="15" t="s">
        <v>63</v>
      </c>
    </row>
    <row r="8" spans="1:4" x14ac:dyDescent="0.2">
      <c r="A8" s="15" t="s">
        <v>7</v>
      </c>
    </row>
    <row r="9" spans="1:4" x14ac:dyDescent="0.2">
      <c r="A9" s="15" t="s">
        <v>3</v>
      </c>
    </row>
    <row r="10" spans="1:4" x14ac:dyDescent="0.2">
      <c r="A10" s="15" t="s">
        <v>4</v>
      </c>
    </row>
    <row r="11" spans="1:4" ht="15.75" x14ac:dyDescent="0.25">
      <c r="A11" s="18" t="s">
        <v>100</v>
      </c>
    </row>
    <row r="12" spans="1:4" x14ac:dyDescent="0.2">
      <c r="A12" s="15" t="s">
        <v>121</v>
      </c>
    </row>
    <row r="13" spans="1:4" x14ac:dyDescent="0.2">
      <c r="A13" s="15" t="s">
        <v>122</v>
      </c>
    </row>
    <row r="14" spans="1:4" x14ac:dyDescent="0.2">
      <c r="A14" s="15"/>
    </row>
    <row r="15" spans="1:4" ht="15" x14ac:dyDescent="0.25">
      <c r="A15" t="s">
        <v>228</v>
      </c>
    </row>
    <row r="16" spans="1:4" ht="15" x14ac:dyDescent="0.25">
      <c r="A16" t="s">
        <v>229</v>
      </c>
    </row>
  </sheetData>
  <hyperlinks>
    <hyperlink ref="A6" location="'Complaint Type by Facility Type'!A1" display="Complaint Type by Facility Type" xr:uid="{00000000-0004-0000-0000-000000000000}"/>
    <hyperlink ref="A7" location="'Staff Facility and Funds'!A1" display="Staff Facility and Funds" xr:uid="{00000000-0004-0000-0000-000001000000}"/>
    <hyperlink ref="A8" location="'Program Activities'!A1" display="Program Activities" xr:uid="{00000000-0004-0000-0000-000002000000}"/>
    <hyperlink ref="A9" location="'System Issues'!A1" display="System Issues" xr:uid="{00000000-0004-0000-0000-000004000000}"/>
    <hyperlink ref="A5" location="'Cases and Complaints'!A1" display="Cases and Complaints " xr:uid="{00000000-0004-0000-0000-000005000000}"/>
    <hyperlink ref="A12" location="'Verification &amp; Disposition'!A1" display="Verification &amp; Disposition" xr:uid="{00000000-0004-0000-0000-000006000000}"/>
    <hyperlink ref="A13" location="'Case and Complaints Charts'!A1" display="Case and Complaints Charts" xr:uid="{00000000-0004-0000-0000-000007000000}"/>
    <hyperlink ref="A10" location="'Org Structure'!A1" display="Organizational Structure" xr:uid="{00000000-0004-0000-0000-00000A000000}"/>
  </hyperlinks>
  <pageMargins left="0.7" right="0.7" top="0.75" bottom="0.75" header="0.3" footer="0.3"/>
  <pageSetup fitToHeight="0" orientation="portrait" verticalDpi="2" r:id="rId1"/>
  <headerFooter>
    <oddHeader>&amp;L&amp;G</oddHeader>
    <oddFooter>&amp;L&amp;A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zoomScaleNormal="100" workbookViewId="0">
      <selection activeCell="B15" sqref="B15"/>
    </sheetView>
  </sheetViews>
  <sheetFormatPr defaultColWidth="9.140625" defaultRowHeight="12.75" x14ac:dyDescent="0.2"/>
  <cols>
    <col min="1" max="1" width="46" style="2" customWidth="1"/>
    <col min="2" max="4" width="16.140625" style="2" customWidth="1"/>
    <col min="5" max="6" width="16.28515625" style="2" customWidth="1"/>
    <col min="7" max="7" width="18" style="2" customWidth="1"/>
    <col min="8" max="10" width="12.85546875" style="2" customWidth="1"/>
    <col min="11" max="12" width="20.140625" style="2" customWidth="1"/>
    <col min="13" max="13" width="18.5703125" style="2" customWidth="1"/>
    <col min="14" max="16" width="9.140625" style="2"/>
    <col min="17" max="17" width="49.85546875" style="2" customWidth="1"/>
    <col min="18" max="16384" width="9.140625" style="2"/>
  </cols>
  <sheetData>
    <row r="1" spans="1:13" ht="18.75" x14ac:dyDescent="0.3">
      <c r="A1" s="17" t="s">
        <v>65</v>
      </c>
    </row>
    <row r="2" spans="1:13" x14ac:dyDescent="0.2">
      <c r="A2" s="16" t="s">
        <v>185</v>
      </c>
    </row>
    <row r="3" spans="1:13" x14ac:dyDescent="0.2">
      <c r="A3" s="16" t="s">
        <v>186</v>
      </c>
    </row>
    <row r="4" spans="1:13" x14ac:dyDescent="0.2">
      <c r="A4" s="20" t="s">
        <v>187</v>
      </c>
      <c r="B4" s="5"/>
      <c r="C4" s="5"/>
      <c r="D4" s="5"/>
    </row>
    <row r="5" spans="1:13" x14ac:dyDescent="0.2">
      <c r="A5" s="49" t="s">
        <v>66</v>
      </c>
      <c r="B5" s="5"/>
      <c r="C5" s="5"/>
      <c r="D5" s="5"/>
    </row>
    <row r="6" spans="1:13" s="8" customFormat="1" ht="30" customHeight="1" x14ac:dyDescent="0.3">
      <c r="A6" s="19" t="s">
        <v>112</v>
      </c>
    </row>
    <row r="7" spans="1:13" s="6" customFormat="1" ht="30" customHeight="1" x14ac:dyDescent="0.25">
      <c r="A7" s="50" t="s">
        <v>113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7" customFormat="1" ht="38.25" x14ac:dyDescent="0.25">
      <c r="A8" s="25" t="s">
        <v>8</v>
      </c>
      <c r="B8" s="25" t="s">
        <v>188</v>
      </c>
      <c r="C8" s="25" t="s">
        <v>192</v>
      </c>
      <c r="D8" s="25" t="s">
        <v>68</v>
      </c>
      <c r="E8" s="25" t="s">
        <v>189</v>
      </c>
      <c r="F8" s="25" t="s">
        <v>193</v>
      </c>
      <c r="G8" s="25" t="s">
        <v>69</v>
      </c>
      <c r="H8" s="25" t="s">
        <v>190</v>
      </c>
      <c r="I8" s="25" t="s">
        <v>194</v>
      </c>
      <c r="J8" s="25" t="s">
        <v>67</v>
      </c>
      <c r="K8" s="25" t="s">
        <v>196</v>
      </c>
      <c r="L8" s="25" t="s">
        <v>197</v>
      </c>
      <c r="M8" s="25" t="s">
        <v>89</v>
      </c>
    </row>
    <row r="9" spans="1:13" ht="18" customHeight="1" x14ac:dyDescent="0.2">
      <c r="A9" s="26" t="s">
        <v>9</v>
      </c>
      <c r="B9" s="54">
        <v>38695</v>
      </c>
      <c r="C9" s="54">
        <v>25020</v>
      </c>
      <c r="D9" s="55">
        <v>-0.35340483266571909</v>
      </c>
      <c r="E9" s="54">
        <v>11696</v>
      </c>
      <c r="F9" s="54">
        <v>8905</v>
      </c>
      <c r="G9" s="55">
        <v>-0.23862859097127223</v>
      </c>
      <c r="H9" s="54">
        <v>704</v>
      </c>
      <c r="I9" s="54">
        <v>521</v>
      </c>
      <c r="J9" s="55">
        <v>-0.25994318181818182</v>
      </c>
      <c r="K9" s="54">
        <v>51095</v>
      </c>
      <c r="L9" s="54">
        <v>34446</v>
      </c>
      <c r="M9" s="55">
        <v>-0.32584401604853702</v>
      </c>
    </row>
    <row r="10" spans="1:13" ht="18" customHeight="1" x14ac:dyDescent="0.2">
      <c r="A10" s="26" t="s">
        <v>12</v>
      </c>
      <c r="B10" s="54">
        <v>17722</v>
      </c>
      <c r="C10" s="54">
        <v>20538</v>
      </c>
      <c r="D10" s="55">
        <v>0.1588985441823722</v>
      </c>
      <c r="E10" s="54">
        <v>6516</v>
      </c>
      <c r="F10" s="54">
        <v>6962</v>
      </c>
      <c r="G10" s="55">
        <v>6.8446899938612651E-2</v>
      </c>
      <c r="H10" s="54">
        <v>506</v>
      </c>
      <c r="I10" s="54">
        <v>470</v>
      </c>
      <c r="J10" s="55">
        <v>-7.1146245059288543E-2</v>
      </c>
      <c r="K10" s="54">
        <v>24744</v>
      </c>
      <c r="L10" s="54">
        <v>27970</v>
      </c>
      <c r="M10" s="55">
        <v>0.13037504041383771</v>
      </c>
    </row>
    <row r="11" spans="1:13" ht="18" customHeight="1" x14ac:dyDescent="0.2">
      <c r="A11" s="26" t="s">
        <v>101</v>
      </c>
      <c r="B11" s="54">
        <v>6423</v>
      </c>
      <c r="C11" s="54">
        <v>3475</v>
      </c>
      <c r="D11" s="55">
        <v>-0.45897555659349215</v>
      </c>
      <c r="E11" s="54">
        <v>3788</v>
      </c>
      <c r="F11" s="54">
        <v>2109</v>
      </c>
      <c r="G11" s="55">
        <v>-0.44324181626187964</v>
      </c>
      <c r="H11" s="54">
        <v>29</v>
      </c>
      <c r="I11" s="54">
        <v>29</v>
      </c>
      <c r="J11" s="55">
        <v>0</v>
      </c>
      <c r="K11" s="54">
        <v>10240</v>
      </c>
      <c r="L11" s="54">
        <v>5613</v>
      </c>
      <c r="M11" s="55">
        <v>-0.45185546874999999</v>
      </c>
    </row>
    <row r="12" spans="1:13" ht="18" customHeight="1" x14ac:dyDescent="0.2">
      <c r="A12" s="26" t="s">
        <v>13</v>
      </c>
      <c r="B12" s="54">
        <v>18048</v>
      </c>
      <c r="C12" s="54">
        <v>13458</v>
      </c>
      <c r="D12" s="55">
        <v>-0.25432180851063829</v>
      </c>
      <c r="E12" s="54">
        <v>5032</v>
      </c>
      <c r="F12" s="54">
        <v>3992</v>
      </c>
      <c r="G12" s="55">
        <v>-0.2066772655007949</v>
      </c>
      <c r="H12" s="54">
        <v>553</v>
      </c>
      <c r="I12" s="54">
        <v>429</v>
      </c>
      <c r="J12" s="55">
        <v>-0.22423146473779385</v>
      </c>
      <c r="K12" s="54">
        <v>23633</v>
      </c>
      <c r="L12" s="54">
        <v>17879</v>
      </c>
      <c r="M12" s="55">
        <v>-0.24347310963483265</v>
      </c>
    </row>
    <row r="13" spans="1:13" ht="31.5" customHeight="1" x14ac:dyDescent="0.2">
      <c r="A13" s="26" t="s">
        <v>102</v>
      </c>
      <c r="B13" s="54">
        <v>5496</v>
      </c>
      <c r="C13" s="54">
        <v>4923</v>
      </c>
      <c r="D13" s="55">
        <v>-0.10425764192139737</v>
      </c>
      <c r="E13" s="54">
        <v>3767</v>
      </c>
      <c r="F13" s="54">
        <v>3501</v>
      </c>
      <c r="G13" s="55">
        <v>-7.0613220069020446E-2</v>
      </c>
      <c r="H13" s="54">
        <v>679</v>
      </c>
      <c r="I13" s="54">
        <v>578</v>
      </c>
      <c r="J13" s="55">
        <v>-0.14874815905743741</v>
      </c>
      <c r="K13" s="54">
        <v>9942</v>
      </c>
      <c r="L13" s="54">
        <v>9002</v>
      </c>
      <c r="M13" s="55">
        <v>-9.4548380607523644E-2</v>
      </c>
    </row>
    <row r="14" spans="1:13" ht="24" customHeight="1" x14ac:dyDescent="0.2">
      <c r="A14" s="26" t="s">
        <v>114</v>
      </c>
      <c r="B14" s="54">
        <v>871</v>
      </c>
      <c r="C14" s="54">
        <v>983</v>
      </c>
      <c r="D14" s="55">
        <v>0.12858783008036739</v>
      </c>
      <c r="E14" s="54">
        <v>808</v>
      </c>
      <c r="F14" s="54">
        <v>589</v>
      </c>
      <c r="G14" s="55">
        <v>-0.27103960396039606</v>
      </c>
      <c r="H14" s="54">
        <v>72</v>
      </c>
      <c r="I14" s="54">
        <v>51</v>
      </c>
      <c r="J14" s="55">
        <v>-0.29166666666666669</v>
      </c>
      <c r="K14" s="54">
        <v>1751</v>
      </c>
      <c r="L14" s="54">
        <v>1623</v>
      </c>
      <c r="M14" s="55">
        <v>-7.3101085094231869E-2</v>
      </c>
    </row>
    <row r="15" spans="1:13" ht="18" customHeight="1" x14ac:dyDescent="0.2">
      <c r="A15" s="26" t="s">
        <v>115</v>
      </c>
      <c r="B15" s="27" t="s">
        <v>119</v>
      </c>
      <c r="C15" s="54">
        <v>314</v>
      </c>
      <c r="D15" s="55" t="s">
        <v>119</v>
      </c>
      <c r="E15" s="27" t="s">
        <v>119</v>
      </c>
      <c r="F15" s="54">
        <v>104</v>
      </c>
      <c r="G15" s="55" t="s">
        <v>119</v>
      </c>
      <c r="H15" s="27" t="s">
        <v>119</v>
      </c>
      <c r="I15" s="54">
        <v>8</v>
      </c>
      <c r="J15" s="55" t="s">
        <v>119</v>
      </c>
      <c r="K15" s="27" t="s">
        <v>119</v>
      </c>
      <c r="L15" s="54">
        <v>426</v>
      </c>
      <c r="M15" s="55" t="s">
        <v>119</v>
      </c>
    </row>
    <row r="16" spans="1:13" ht="18" customHeight="1" x14ac:dyDescent="0.2">
      <c r="A16" s="26" t="s">
        <v>10</v>
      </c>
      <c r="B16" s="54">
        <v>1597</v>
      </c>
      <c r="C16" s="54">
        <v>1710</v>
      </c>
      <c r="D16" s="55">
        <v>7.0757670632435821E-2</v>
      </c>
      <c r="E16" s="54">
        <v>822</v>
      </c>
      <c r="F16" s="54">
        <v>728</v>
      </c>
      <c r="G16" s="55">
        <v>-0.11435523114355231</v>
      </c>
      <c r="H16" s="54">
        <v>39</v>
      </c>
      <c r="I16" s="54">
        <v>97</v>
      </c>
      <c r="J16" s="55">
        <v>1.4871794871794872</v>
      </c>
      <c r="K16" s="54">
        <v>2458</v>
      </c>
      <c r="L16" s="54">
        <v>2535</v>
      </c>
      <c r="M16" s="55">
        <v>3.1326281529698942E-2</v>
      </c>
    </row>
    <row r="17" spans="1:13" ht="18" customHeight="1" x14ac:dyDescent="0.2">
      <c r="A17" s="28" t="s">
        <v>116</v>
      </c>
      <c r="B17" s="56">
        <v>88852</v>
      </c>
      <c r="C17" s="56">
        <v>70421</v>
      </c>
      <c r="D17" s="57">
        <v>-0.20743483545671454</v>
      </c>
      <c r="E17" s="56">
        <v>32429</v>
      </c>
      <c r="F17" s="56">
        <v>26890</v>
      </c>
      <c r="G17" s="57">
        <v>-0.17080391008048351</v>
      </c>
      <c r="H17" s="56">
        <v>2582</v>
      </c>
      <c r="I17" s="56">
        <v>2183</v>
      </c>
      <c r="J17" s="57">
        <v>-0.15453137103020914</v>
      </c>
      <c r="K17" s="56">
        <v>123863</v>
      </c>
      <c r="L17" s="56">
        <v>99494</v>
      </c>
      <c r="M17" s="57">
        <v>-0.19674156124104858</v>
      </c>
    </row>
    <row r="18" spans="1:13" s="6" customFormat="1" ht="30" customHeight="1" x14ac:dyDescent="0.25">
      <c r="A18" s="50" t="s">
        <v>58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7" customFormat="1" ht="38.25" x14ac:dyDescent="0.25">
      <c r="A19" s="25" t="s">
        <v>60</v>
      </c>
      <c r="B19" s="25" t="s">
        <v>188</v>
      </c>
      <c r="C19" s="25" t="s">
        <v>192</v>
      </c>
      <c r="D19" s="25" t="s">
        <v>68</v>
      </c>
      <c r="E19" s="25" t="s">
        <v>189</v>
      </c>
      <c r="F19" s="25" t="s">
        <v>193</v>
      </c>
      <c r="G19" s="25" t="s">
        <v>69</v>
      </c>
      <c r="H19" s="25" t="s">
        <v>190</v>
      </c>
      <c r="I19" s="25" t="s">
        <v>194</v>
      </c>
      <c r="J19" s="25" t="s">
        <v>67</v>
      </c>
      <c r="K19" s="25" t="s">
        <v>196</v>
      </c>
      <c r="L19" s="25" t="s">
        <v>197</v>
      </c>
      <c r="M19" s="25" t="s">
        <v>89</v>
      </c>
    </row>
    <row r="20" spans="1:13" ht="16.5" customHeight="1" x14ac:dyDescent="0.2">
      <c r="A20" s="26" t="s">
        <v>71</v>
      </c>
      <c r="B20" s="54">
        <v>15227</v>
      </c>
      <c r="C20" s="54">
        <v>13349</v>
      </c>
      <c r="D20" s="55">
        <v>-0.12333355224272674</v>
      </c>
      <c r="E20" s="54">
        <v>5950</v>
      </c>
      <c r="F20" s="54">
        <v>5352</v>
      </c>
      <c r="G20" s="55">
        <v>-0.10050420168067227</v>
      </c>
      <c r="H20" s="29" t="s">
        <v>119</v>
      </c>
      <c r="I20" s="54">
        <v>500</v>
      </c>
      <c r="J20" s="55" t="s">
        <v>119</v>
      </c>
      <c r="K20" s="54">
        <v>21177</v>
      </c>
      <c r="L20" s="54">
        <v>19201</v>
      </c>
      <c r="M20" s="55">
        <v>-9.3308778391651317E-2</v>
      </c>
    </row>
    <row r="21" spans="1:13" ht="16.5" customHeight="1" x14ac:dyDescent="0.2">
      <c r="A21" s="26" t="s">
        <v>72</v>
      </c>
      <c r="B21" s="54">
        <v>3888</v>
      </c>
      <c r="C21" s="54">
        <v>3378</v>
      </c>
      <c r="D21" s="55">
        <v>-0.13117283950617284</v>
      </c>
      <c r="E21" s="54">
        <v>1367</v>
      </c>
      <c r="F21" s="54">
        <v>1080</v>
      </c>
      <c r="G21" s="55">
        <v>-0.20994879297732261</v>
      </c>
      <c r="H21" s="29" t="s">
        <v>119</v>
      </c>
      <c r="I21" s="54">
        <v>55</v>
      </c>
      <c r="J21" s="55" t="s">
        <v>119</v>
      </c>
      <c r="K21" s="54">
        <v>5255</v>
      </c>
      <c r="L21" s="54">
        <v>4513</v>
      </c>
      <c r="M21" s="55">
        <v>-0.14119885823025691</v>
      </c>
    </row>
    <row r="22" spans="1:13" ht="16.5" customHeight="1" x14ac:dyDescent="0.2">
      <c r="A22" s="26" t="s">
        <v>73</v>
      </c>
      <c r="B22" s="54">
        <v>12992</v>
      </c>
      <c r="C22" s="54">
        <v>10935</v>
      </c>
      <c r="D22" s="55">
        <v>-0.15832820197044334</v>
      </c>
      <c r="E22" s="54">
        <v>3883</v>
      </c>
      <c r="F22" s="54">
        <v>3963</v>
      </c>
      <c r="G22" s="55">
        <v>2.0602626834921454E-2</v>
      </c>
      <c r="H22" s="29" t="s">
        <v>119</v>
      </c>
      <c r="I22" s="54">
        <v>394</v>
      </c>
      <c r="J22" s="55" t="s">
        <v>119</v>
      </c>
      <c r="K22" s="54">
        <v>16875</v>
      </c>
      <c r="L22" s="54">
        <v>15292</v>
      </c>
      <c r="M22" s="55">
        <v>-9.3807407407407409E-2</v>
      </c>
    </row>
    <row r="23" spans="1:13" ht="16.5" customHeight="1" x14ac:dyDescent="0.2">
      <c r="A23" s="26" t="s">
        <v>74</v>
      </c>
      <c r="B23" s="54">
        <v>16881</v>
      </c>
      <c r="C23" s="54">
        <v>16645</v>
      </c>
      <c r="D23" s="55">
        <v>-1.3980214442272378E-2</v>
      </c>
      <c r="E23" s="54">
        <v>6515</v>
      </c>
      <c r="F23" s="54">
        <v>6905</v>
      </c>
      <c r="G23" s="55">
        <v>5.9861857252494245E-2</v>
      </c>
      <c r="H23" s="29" t="s">
        <v>119</v>
      </c>
      <c r="I23" s="54">
        <v>331</v>
      </c>
      <c r="J23" s="55" t="s">
        <v>119</v>
      </c>
      <c r="K23" s="54">
        <v>23396</v>
      </c>
      <c r="L23" s="54">
        <v>23881</v>
      </c>
      <c r="M23" s="55">
        <v>2.0730039322961191E-2</v>
      </c>
    </row>
    <row r="24" spans="1:13" ht="16.5" customHeight="1" x14ac:dyDescent="0.2">
      <c r="A24" s="26" t="s">
        <v>75</v>
      </c>
      <c r="B24" s="54">
        <v>7879</v>
      </c>
      <c r="C24" s="54">
        <v>6096</v>
      </c>
      <c r="D24" s="55">
        <v>-0.22629775352202056</v>
      </c>
      <c r="E24" s="54">
        <v>3718</v>
      </c>
      <c r="F24" s="54">
        <v>2879</v>
      </c>
      <c r="G24" s="55">
        <v>-0.2256589564281872</v>
      </c>
      <c r="H24" s="29" t="s">
        <v>119</v>
      </c>
      <c r="I24" s="54">
        <v>82</v>
      </c>
      <c r="J24" s="55" t="s">
        <v>119</v>
      </c>
      <c r="K24" s="54">
        <v>11597</v>
      </c>
      <c r="L24" s="54">
        <v>9057</v>
      </c>
      <c r="M24" s="55">
        <v>-0.21902216090368198</v>
      </c>
    </row>
    <row r="25" spans="1:13" ht="16.5" customHeight="1" x14ac:dyDescent="0.2">
      <c r="A25" s="26" t="s">
        <v>76</v>
      </c>
      <c r="B25" s="54">
        <v>44739</v>
      </c>
      <c r="C25" s="54">
        <v>32680</v>
      </c>
      <c r="D25" s="55">
        <v>-0.26954111625203958</v>
      </c>
      <c r="E25" s="54">
        <v>11171</v>
      </c>
      <c r="F25" s="54">
        <v>8461</v>
      </c>
      <c r="G25" s="55">
        <v>-0.24259242681944321</v>
      </c>
      <c r="H25" s="29" t="s">
        <v>119</v>
      </c>
      <c r="I25" s="54">
        <v>590</v>
      </c>
      <c r="J25" s="55" t="s">
        <v>119</v>
      </c>
      <c r="K25" s="54">
        <v>55910</v>
      </c>
      <c r="L25" s="54">
        <v>41731</v>
      </c>
      <c r="M25" s="55">
        <v>-0.25360400643891967</v>
      </c>
    </row>
    <row r="26" spans="1:13" ht="25.5" x14ac:dyDescent="0.2">
      <c r="A26" s="26" t="s">
        <v>77</v>
      </c>
      <c r="B26" s="54">
        <v>7266</v>
      </c>
      <c r="C26" s="54">
        <v>4489</v>
      </c>
      <c r="D26" s="55">
        <v>-0.38219102669969723</v>
      </c>
      <c r="E26" s="54">
        <v>3120</v>
      </c>
      <c r="F26" s="54">
        <v>1760</v>
      </c>
      <c r="G26" s="55">
        <v>-0.4358974358974359</v>
      </c>
      <c r="H26" s="29" t="s">
        <v>119</v>
      </c>
      <c r="I26" s="54">
        <v>83</v>
      </c>
      <c r="J26" s="55" t="s">
        <v>119</v>
      </c>
      <c r="K26" s="54">
        <v>10386</v>
      </c>
      <c r="L26" s="54">
        <v>6332</v>
      </c>
      <c r="M26" s="55">
        <v>-0.39033314076641634</v>
      </c>
    </row>
    <row r="27" spans="1:13" ht="16.5" customHeight="1" x14ac:dyDescent="0.2">
      <c r="A27" s="26" t="s">
        <v>78</v>
      </c>
      <c r="B27" s="54">
        <v>8611</v>
      </c>
      <c r="C27" s="54">
        <v>5620</v>
      </c>
      <c r="D27" s="55">
        <v>-0.34734641737312738</v>
      </c>
      <c r="E27" s="54">
        <v>3620</v>
      </c>
      <c r="F27" s="54">
        <v>2436</v>
      </c>
      <c r="G27" s="55">
        <v>-0.32707182320441991</v>
      </c>
      <c r="H27" s="29" t="s">
        <v>119</v>
      </c>
      <c r="I27" s="54">
        <v>55</v>
      </c>
      <c r="J27" s="55" t="s">
        <v>119</v>
      </c>
      <c r="K27" s="54">
        <v>12231</v>
      </c>
      <c r="L27" s="54">
        <v>8111</v>
      </c>
      <c r="M27" s="55">
        <v>-0.33684899027062382</v>
      </c>
    </row>
    <row r="28" spans="1:13" ht="16.5" customHeight="1" x14ac:dyDescent="0.2">
      <c r="A28" s="26" t="s">
        <v>79</v>
      </c>
      <c r="B28" s="54">
        <v>10033</v>
      </c>
      <c r="C28" s="54">
        <v>6585</v>
      </c>
      <c r="D28" s="55">
        <v>-0.34366590252167845</v>
      </c>
      <c r="E28" s="54">
        <v>5995</v>
      </c>
      <c r="F28" s="54">
        <v>3686</v>
      </c>
      <c r="G28" s="55">
        <v>-0.38515429524603839</v>
      </c>
      <c r="H28" s="29" t="s">
        <v>119</v>
      </c>
      <c r="I28" s="54">
        <v>79</v>
      </c>
      <c r="J28" s="55" t="s">
        <v>119</v>
      </c>
      <c r="K28" s="54">
        <v>16028</v>
      </c>
      <c r="L28" s="54">
        <v>10350</v>
      </c>
      <c r="M28" s="55">
        <v>-0.35425505365610183</v>
      </c>
    </row>
    <row r="29" spans="1:13" ht="16.5" customHeight="1" x14ac:dyDescent="0.2">
      <c r="A29" s="26" t="s">
        <v>80</v>
      </c>
      <c r="B29" s="54">
        <v>7521</v>
      </c>
      <c r="C29" s="54">
        <v>4305</v>
      </c>
      <c r="D29" s="55">
        <v>-0.42760271240526526</v>
      </c>
      <c r="E29" s="54">
        <v>4961</v>
      </c>
      <c r="F29" s="54">
        <v>2754</v>
      </c>
      <c r="G29" s="55">
        <v>-0.44486998588994153</v>
      </c>
      <c r="H29" s="29" t="s">
        <v>119</v>
      </c>
      <c r="I29" s="54">
        <v>146</v>
      </c>
      <c r="J29" s="55" t="s">
        <v>119</v>
      </c>
      <c r="K29" s="54">
        <v>12482</v>
      </c>
      <c r="L29" s="54">
        <v>7205</v>
      </c>
      <c r="M29" s="55">
        <v>-0.42276878705335685</v>
      </c>
    </row>
    <row r="30" spans="1:13" x14ac:dyDescent="0.2">
      <c r="A30" s="26" t="s">
        <v>81</v>
      </c>
      <c r="B30" s="54">
        <v>2130</v>
      </c>
      <c r="C30" s="54">
        <v>1247</v>
      </c>
      <c r="D30" s="55">
        <v>-0.41455399061032866</v>
      </c>
      <c r="E30" s="54">
        <v>867</v>
      </c>
      <c r="F30" s="54">
        <v>519</v>
      </c>
      <c r="G30" s="55">
        <v>-0.40138408304498269</v>
      </c>
      <c r="H30" s="29" t="s">
        <v>119</v>
      </c>
      <c r="I30" s="54">
        <v>533</v>
      </c>
      <c r="J30" s="55" t="s">
        <v>119</v>
      </c>
      <c r="K30" s="54">
        <v>2997</v>
      </c>
      <c r="L30" s="54">
        <v>2299</v>
      </c>
      <c r="M30" s="55">
        <v>-0.23289956623289956</v>
      </c>
    </row>
    <row r="31" spans="1:13" ht="16.5" customHeight="1" x14ac:dyDescent="0.2">
      <c r="A31" s="26" t="s">
        <v>82</v>
      </c>
      <c r="B31" s="54">
        <v>4884</v>
      </c>
      <c r="C31" s="54">
        <v>3319</v>
      </c>
      <c r="D31" s="55">
        <v>-0.32043407043407046</v>
      </c>
      <c r="E31" s="54">
        <v>2196</v>
      </c>
      <c r="F31" s="54">
        <v>1716</v>
      </c>
      <c r="G31" s="55">
        <v>-0.21857923497267759</v>
      </c>
      <c r="H31" s="54">
        <v>3088</v>
      </c>
      <c r="I31" s="54">
        <v>317</v>
      </c>
      <c r="J31" s="55">
        <v>-0.8973445595854922</v>
      </c>
      <c r="K31" s="54">
        <v>10168</v>
      </c>
      <c r="L31" s="54">
        <v>5352</v>
      </c>
      <c r="M31" s="55">
        <v>-0.47364280094413846</v>
      </c>
    </row>
    <row r="32" spans="1:13" s="5" customFormat="1" ht="18" customHeight="1" x14ac:dyDescent="0.2">
      <c r="A32" s="30" t="s">
        <v>57</v>
      </c>
      <c r="B32" s="56">
        <v>142051</v>
      </c>
      <c r="C32" s="56">
        <v>108648</v>
      </c>
      <c r="D32" s="57">
        <v>-0.23514793982442925</v>
      </c>
      <c r="E32" s="56">
        <v>53363</v>
      </c>
      <c r="F32" s="56">
        <v>41511</v>
      </c>
      <c r="G32" s="57">
        <v>-0.22210145606506382</v>
      </c>
      <c r="H32" s="56">
        <v>3088</v>
      </c>
      <c r="I32" s="56">
        <v>3165</v>
      </c>
      <c r="J32" s="57">
        <v>2.493523316062176E-2</v>
      </c>
      <c r="K32" s="56">
        <v>198502</v>
      </c>
      <c r="L32" s="56">
        <v>153324</v>
      </c>
      <c r="M32" s="57">
        <v>-0.22759468418454223</v>
      </c>
    </row>
    <row r="33" spans="1:13" s="9" customFormat="1" ht="35.1" customHeight="1" x14ac:dyDescent="0.35">
      <c r="A33" s="18" t="s">
        <v>59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30" customHeight="1" x14ac:dyDescent="0.25">
      <c r="A34" s="50" t="s">
        <v>14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7" customFormat="1" ht="38.25" x14ac:dyDescent="0.25">
      <c r="A35" s="31" t="s">
        <v>15</v>
      </c>
      <c r="B35" s="25" t="s">
        <v>188</v>
      </c>
      <c r="C35" s="25" t="s">
        <v>192</v>
      </c>
      <c r="D35" s="25" t="s">
        <v>68</v>
      </c>
      <c r="E35" s="31" t="s">
        <v>189</v>
      </c>
      <c r="F35" s="31" t="s">
        <v>193</v>
      </c>
      <c r="G35" s="31" t="s">
        <v>69</v>
      </c>
      <c r="H35" s="25" t="s">
        <v>190</v>
      </c>
      <c r="I35" s="25" t="s">
        <v>194</v>
      </c>
      <c r="J35" s="25" t="s">
        <v>67</v>
      </c>
      <c r="K35" s="25" t="s">
        <v>196</v>
      </c>
      <c r="L35" s="25" t="s">
        <v>197</v>
      </c>
      <c r="M35" s="25" t="s">
        <v>89</v>
      </c>
    </row>
    <row r="36" spans="1:13" ht="18" customHeight="1" x14ac:dyDescent="0.2">
      <c r="A36" s="32" t="s">
        <v>83</v>
      </c>
      <c r="B36" s="54">
        <v>101624</v>
      </c>
      <c r="C36" s="54">
        <v>78358</v>
      </c>
      <c r="D36" s="55">
        <v>-0.22894198220892703</v>
      </c>
      <c r="E36" s="54">
        <v>37151</v>
      </c>
      <c r="F36" s="54">
        <v>28763</v>
      </c>
      <c r="G36" s="55">
        <v>-0.22578127102904363</v>
      </c>
      <c r="H36" s="54">
        <v>2148</v>
      </c>
      <c r="I36" s="54">
        <v>2434</v>
      </c>
      <c r="J36" s="55">
        <v>0.13314711359404097</v>
      </c>
      <c r="K36" s="54">
        <v>140923</v>
      </c>
      <c r="L36" s="54">
        <v>109555</v>
      </c>
      <c r="M36" s="55">
        <v>-0.22258964115155086</v>
      </c>
    </row>
    <row r="37" spans="1:13" ht="18" customHeight="1" x14ac:dyDescent="0.2">
      <c r="A37" s="32" t="s">
        <v>84</v>
      </c>
      <c r="B37" s="54">
        <v>40427</v>
      </c>
      <c r="C37" s="54">
        <v>30290</v>
      </c>
      <c r="D37" s="55">
        <v>-0.25074826229994807</v>
      </c>
      <c r="E37" s="54">
        <v>16212</v>
      </c>
      <c r="F37" s="54">
        <v>12748</v>
      </c>
      <c r="G37" s="55">
        <v>-0.21366888724401678</v>
      </c>
      <c r="H37" s="54">
        <v>940</v>
      </c>
      <c r="I37" s="54">
        <v>731</v>
      </c>
      <c r="J37" s="55">
        <v>-0.22234042553191488</v>
      </c>
      <c r="K37" s="54">
        <v>57579</v>
      </c>
      <c r="L37" s="54">
        <v>43769</v>
      </c>
      <c r="M37" s="55">
        <v>-0.23984438771079733</v>
      </c>
    </row>
    <row r="38" spans="1:13" s="6" customFormat="1" ht="30" customHeight="1" x14ac:dyDescent="0.25">
      <c r="A38" s="50" t="s">
        <v>16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7" customFormat="1" ht="38.25" x14ac:dyDescent="0.25">
      <c r="A39" s="25" t="s">
        <v>17</v>
      </c>
      <c r="B39" s="25" t="s">
        <v>188</v>
      </c>
      <c r="C39" s="25" t="s">
        <v>192</v>
      </c>
      <c r="D39" s="25" t="s">
        <v>68</v>
      </c>
      <c r="E39" s="25" t="s">
        <v>189</v>
      </c>
      <c r="F39" s="25" t="s">
        <v>193</v>
      </c>
      <c r="G39" s="25" t="s">
        <v>69</v>
      </c>
      <c r="H39" s="25" t="s">
        <v>190</v>
      </c>
      <c r="I39" s="25" t="s">
        <v>194</v>
      </c>
      <c r="J39" s="25" t="s">
        <v>67</v>
      </c>
      <c r="K39" s="25" t="s">
        <v>196</v>
      </c>
      <c r="L39" s="25" t="s">
        <v>197</v>
      </c>
      <c r="M39" s="25" t="s">
        <v>89</v>
      </c>
    </row>
    <row r="40" spans="1:13" ht="17.25" customHeight="1" x14ac:dyDescent="0.2">
      <c r="A40" s="26" t="s">
        <v>85</v>
      </c>
      <c r="B40" s="54">
        <v>103192</v>
      </c>
      <c r="C40" s="54">
        <v>76917</v>
      </c>
      <c r="D40" s="55">
        <v>-0.25462245135281802</v>
      </c>
      <c r="E40" s="54">
        <v>36620</v>
      </c>
      <c r="F40" s="54">
        <v>27979</v>
      </c>
      <c r="G40" s="55">
        <v>-0.23596395412342983</v>
      </c>
      <c r="H40" s="54">
        <v>2192</v>
      </c>
      <c r="I40" s="54">
        <v>2414</v>
      </c>
      <c r="J40" s="55">
        <v>0.10127737226277372</v>
      </c>
      <c r="K40" s="54">
        <v>142004</v>
      </c>
      <c r="L40" s="54">
        <v>107310</v>
      </c>
      <c r="M40" s="55">
        <v>-0.24431706149122559</v>
      </c>
    </row>
    <row r="41" spans="1:13" ht="17.25" customHeight="1" x14ac:dyDescent="0.2">
      <c r="A41" s="26" t="s">
        <v>86</v>
      </c>
      <c r="B41" s="54">
        <v>25221</v>
      </c>
      <c r="C41" s="54">
        <v>20614</v>
      </c>
      <c r="D41" s="55">
        <v>-0.18266523928472306</v>
      </c>
      <c r="E41" s="54">
        <v>10637</v>
      </c>
      <c r="F41" s="54">
        <v>8958</v>
      </c>
      <c r="G41" s="55">
        <v>-0.15784525712136882</v>
      </c>
      <c r="H41" s="54">
        <v>581</v>
      </c>
      <c r="I41" s="54">
        <v>404</v>
      </c>
      <c r="J41" s="55">
        <v>-0.30464716006884679</v>
      </c>
      <c r="K41" s="54">
        <v>36439</v>
      </c>
      <c r="L41" s="54">
        <v>29976</v>
      </c>
      <c r="M41" s="55">
        <v>-0.17736491122149345</v>
      </c>
    </row>
    <row r="42" spans="1:13" ht="17.25" customHeight="1" x14ac:dyDescent="0.2">
      <c r="A42" s="26" t="s">
        <v>87</v>
      </c>
      <c r="B42" s="54">
        <v>7580</v>
      </c>
      <c r="C42" s="54">
        <v>11117</v>
      </c>
      <c r="D42" s="55">
        <v>0.46662269129287598</v>
      </c>
      <c r="E42" s="54">
        <v>3062</v>
      </c>
      <c r="F42" s="54">
        <v>4574</v>
      </c>
      <c r="G42" s="55">
        <v>0.49379490529065972</v>
      </c>
      <c r="H42" s="54">
        <v>143</v>
      </c>
      <c r="I42" s="54">
        <v>347</v>
      </c>
      <c r="J42" s="55">
        <v>1.4265734265734267</v>
      </c>
      <c r="K42" s="54">
        <v>10785</v>
      </c>
      <c r="L42" s="54">
        <v>16038</v>
      </c>
      <c r="M42" s="55">
        <v>0.4870653685674548</v>
      </c>
    </row>
    <row r="43" spans="1:13" ht="17.25" customHeight="1" x14ac:dyDescent="0.2">
      <c r="A43" s="26" t="s">
        <v>88</v>
      </c>
      <c r="B43" s="54">
        <v>6058</v>
      </c>
      <c r="C43" s="27" t="s">
        <v>119</v>
      </c>
      <c r="D43" s="55" t="s">
        <v>119</v>
      </c>
      <c r="E43" s="54">
        <v>3044</v>
      </c>
      <c r="F43" s="27" t="s">
        <v>119</v>
      </c>
      <c r="G43" s="55" t="s">
        <v>119</v>
      </c>
      <c r="H43" s="54">
        <v>172</v>
      </c>
      <c r="I43" s="27" t="s">
        <v>119</v>
      </c>
      <c r="J43" s="55" t="s">
        <v>119</v>
      </c>
      <c r="K43" s="54">
        <v>9274</v>
      </c>
      <c r="L43" s="27" t="s">
        <v>119</v>
      </c>
      <c r="M43" s="55" t="s">
        <v>119</v>
      </c>
    </row>
    <row r="44" spans="1:13" x14ac:dyDescent="0.2">
      <c r="A44" s="14" t="s">
        <v>120</v>
      </c>
      <c r="B44" s="14" t="s">
        <v>120</v>
      </c>
      <c r="C44" s="14" t="s">
        <v>120</v>
      </c>
      <c r="D44" s="14" t="s">
        <v>120</v>
      </c>
      <c r="E44" s="14" t="s">
        <v>120</v>
      </c>
      <c r="F44" s="14" t="s">
        <v>120</v>
      </c>
      <c r="G44" s="14" t="s">
        <v>120</v>
      </c>
      <c r="H44" s="14" t="s">
        <v>120</v>
      </c>
      <c r="I44" s="14" t="s">
        <v>120</v>
      </c>
      <c r="J44" s="14" t="s">
        <v>120</v>
      </c>
      <c r="K44" s="14" t="s">
        <v>120</v>
      </c>
      <c r="L44" s="14" t="s">
        <v>120</v>
      </c>
      <c r="M44" s="14" t="s">
        <v>120</v>
      </c>
    </row>
  </sheetData>
  <conditionalFormatting sqref="D9:D42 G9:G42 J9:J42 M9:M42">
    <cfRule type="cellIs" dxfId="5" priority="1" operator="between">
      <formula>0.1</formula>
      <formula>7.92281625142643E+28</formula>
    </cfRule>
  </conditionalFormatting>
  <conditionalFormatting sqref="D9:D42 G9:G42 J9:J42 M9:M42">
    <cfRule type="cellIs" dxfId="4" priority="2" operator="between">
      <formula>-0.1</formula>
      <formula>-7.92281625142643E+28</formula>
    </cfRule>
  </conditionalFormatting>
  <hyperlinks>
    <hyperlink ref="A5" location="Index!A1" display="Back to Index" xr:uid="{00000000-0004-0000-0100-000000000000}"/>
  </hyperlinks>
  <pageMargins left="0.25" right="0.25" top="0.75" bottom="0.75" header="0.3" footer="0.3"/>
  <pageSetup fitToHeight="0" orientation="portrait" verticalDpi="2" r:id="rId1"/>
  <headerFooter>
    <oddHeader>&amp;L&amp;G</oddHeader>
    <oddFooter>&amp;L&amp;A&amp;C&amp;P of &amp;N&amp;RGenerated on &lt;&gt;</oddFooter>
  </headerFooter>
  <colBreaks count="1" manualBreakCount="1">
    <brk id="10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1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43.5703125" style="2" customWidth="1"/>
    <col min="2" max="4" width="15.42578125" style="2" customWidth="1"/>
    <col min="5" max="6" width="15.85546875" style="2" customWidth="1"/>
    <col min="7" max="7" width="17.7109375" style="2" customWidth="1"/>
    <col min="8" max="10" width="13.7109375" style="2" customWidth="1"/>
    <col min="11" max="13" width="18.42578125" style="2" customWidth="1"/>
    <col min="14" max="16384" width="9.140625" style="2"/>
  </cols>
  <sheetData>
    <row r="1" spans="1:13" ht="18.75" x14ac:dyDescent="0.3">
      <c r="A1" s="17" t="s">
        <v>65</v>
      </c>
    </row>
    <row r="2" spans="1:13" x14ac:dyDescent="0.2">
      <c r="A2" s="16" t="s">
        <v>185</v>
      </c>
    </row>
    <row r="3" spans="1:13" x14ac:dyDescent="0.2">
      <c r="A3" s="16" t="s">
        <v>186</v>
      </c>
    </row>
    <row r="4" spans="1:13" x14ac:dyDescent="0.2">
      <c r="A4" s="16" t="s">
        <v>187</v>
      </c>
    </row>
    <row r="5" spans="1:13" x14ac:dyDescent="0.2">
      <c r="A5" s="15" t="s">
        <v>66</v>
      </c>
    </row>
    <row r="6" spans="1:13" s="9" customFormat="1" ht="35.1" customHeight="1" x14ac:dyDescent="0.3">
      <c r="A6" s="18" t="s">
        <v>18</v>
      </c>
    </row>
    <row r="7" spans="1:13" ht="30" customHeight="1" x14ac:dyDescent="0.25">
      <c r="A7" s="50" t="s">
        <v>117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7" customFormat="1" ht="38.25" x14ac:dyDescent="0.25">
      <c r="A8" s="25" t="s">
        <v>11</v>
      </c>
      <c r="B8" s="25" t="s">
        <v>188</v>
      </c>
      <c r="C8" s="25" t="s">
        <v>192</v>
      </c>
      <c r="D8" s="25" t="s">
        <v>68</v>
      </c>
      <c r="E8" s="25" t="s">
        <v>189</v>
      </c>
      <c r="F8" s="25" t="s">
        <v>193</v>
      </c>
      <c r="G8" s="25" t="s">
        <v>69</v>
      </c>
      <c r="H8" s="25" t="s">
        <v>190</v>
      </c>
      <c r="I8" s="25" t="s">
        <v>194</v>
      </c>
      <c r="J8" s="25" t="s">
        <v>67</v>
      </c>
      <c r="K8" s="25" t="s">
        <v>191</v>
      </c>
      <c r="L8" s="25" t="s">
        <v>195</v>
      </c>
      <c r="M8" s="25" t="s">
        <v>89</v>
      </c>
    </row>
    <row r="9" spans="1:13" ht="18" customHeight="1" x14ac:dyDescent="0.2">
      <c r="A9" s="47" t="s">
        <v>103</v>
      </c>
      <c r="B9" s="48">
        <v>15227</v>
      </c>
      <c r="C9" s="48">
        <v>13349</v>
      </c>
      <c r="D9" s="53">
        <v>-0.12333355224272674</v>
      </c>
      <c r="E9" s="48">
        <v>5950</v>
      </c>
      <c r="F9" s="48">
        <v>5352</v>
      </c>
      <c r="G9" s="53">
        <v>-0.10050420168067227</v>
      </c>
      <c r="H9" s="48" t="s">
        <v>119</v>
      </c>
      <c r="I9" s="48">
        <v>500</v>
      </c>
      <c r="J9" s="53" t="s">
        <v>119</v>
      </c>
      <c r="K9" s="48">
        <v>21177</v>
      </c>
      <c r="L9" s="48">
        <v>19201</v>
      </c>
      <c r="M9" s="53">
        <v>-9.3308778391651317E-2</v>
      </c>
    </row>
    <row r="10" spans="1:13" ht="18" customHeight="1" x14ac:dyDescent="0.2">
      <c r="A10" s="33" t="s">
        <v>125</v>
      </c>
      <c r="B10" s="34">
        <v>3632</v>
      </c>
      <c r="C10" s="34">
        <v>5855</v>
      </c>
      <c r="D10" s="52">
        <v>0.61205947136563876</v>
      </c>
      <c r="E10" s="34">
        <v>1073</v>
      </c>
      <c r="F10" s="34">
        <v>1679</v>
      </c>
      <c r="G10" s="52">
        <v>0.56477166821994407</v>
      </c>
      <c r="H10" s="34" t="s">
        <v>119</v>
      </c>
      <c r="I10" s="34">
        <v>216</v>
      </c>
      <c r="J10" s="52" t="s">
        <v>119</v>
      </c>
      <c r="K10" s="34">
        <v>4705</v>
      </c>
      <c r="L10" s="34">
        <v>7750</v>
      </c>
      <c r="M10" s="52">
        <v>0.64718384697130715</v>
      </c>
    </row>
    <row r="11" spans="1:13" ht="18" customHeight="1" x14ac:dyDescent="0.2">
      <c r="A11" s="33" t="s">
        <v>126</v>
      </c>
      <c r="B11" s="34">
        <v>1095</v>
      </c>
      <c r="C11" s="34">
        <v>1041</v>
      </c>
      <c r="D11" s="52">
        <v>-4.9315068493150684E-2</v>
      </c>
      <c r="E11" s="34">
        <v>314</v>
      </c>
      <c r="F11" s="34">
        <v>335</v>
      </c>
      <c r="G11" s="52">
        <v>6.6878980891719744E-2</v>
      </c>
      <c r="H11" s="34" t="s">
        <v>119</v>
      </c>
      <c r="I11" s="34">
        <v>58</v>
      </c>
      <c r="J11" s="52" t="s">
        <v>119</v>
      </c>
      <c r="K11" s="34">
        <v>1409</v>
      </c>
      <c r="L11" s="34">
        <v>1434</v>
      </c>
      <c r="M11" s="52">
        <v>1.7743080198722498E-2</v>
      </c>
    </row>
    <row r="12" spans="1:13" ht="18" customHeight="1" x14ac:dyDescent="0.2">
      <c r="A12" s="33" t="s">
        <v>127</v>
      </c>
      <c r="B12" s="34">
        <v>2356</v>
      </c>
      <c r="C12" s="34">
        <v>1916</v>
      </c>
      <c r="D12" s="52">
        <v>-0.18675721561969441</v>
      </c>
      <c r="E12" s="34">
        <v>879</v>
      </c>
      <c r="F12" s="34">
        <v>897</v>
      </c>
      <c r="G12" s="52">
        <v>2.0477815699658702E-2</v>
      </c>
      <c r="H12" s="34" t="s">
        <v>119</v>
      </c>
      <c r="I12" s="34">
        <v>78</v>
      </c>
      <c r="J12" s="52" t="s">
        <v>119</v>
      </c>
      <c r="K12" s="34">
        <v>3235</v>
      </c>
      <c r="L12" s="34">
        <v>2891</v>
      </c>
      <c r="M12" s="52">
        <v>-0.10633693972179289</v>
      </c>
    </row>
    <row r="13" spans="1:13" ht="18" customHeight="1" x14ac:dyDescent="0.2">
      <c r="A13" s="33" t="s">
        <v>128</v>
      </c>
      <c r="B13" s="34">
        <v>891</v>
      </c>
      <c r="C13" s="34">
        <v>1680</v>
      </c>
      <c r="D13" s="52">
        <v>0.88552188552188549</v>
      </c>
      <c r="E13" s="34">
        <v>775</v>
      </c>
      <c r="F13" s="34">
        <v>1193</v>
      </c>
      <c r="G13" s="52">
        <v>0.53935483870967738</v>
      </c>
      <c r="H13" s="34" t="s">
        <v>119</v>
      </c>
      <c r="I13" s="34">
        <v>32</v>
      </c>
      <c r="J13" s="52" t="s">
        <v>119</v>
      </c>
      <c r="K13" s="34">
        <v>1666</v>
      </c>
      <c r="L13" s="34">
        <v>2905</v>
      </c>
      <c r="M13" s="52">
        <v>0.74369747899159666</v>
      </c>
    </row>
    <row r="14" spans="1:13" ht="18" customHeight="1" x14ac:dyDescent="0.2">
      <c r="A14" s="33" t="s">
        <v>129</v>
      </c>
      <c r="B14" s="34">
        <v>2244</v>
      </c>
      <c r="C14" s="34">
        <v>2857</v>
      </c>
      <c r="D14" s="52">
        <v>0.27317290552584672</v>
      </c>
      <c r="E14" s="34">
        <v>998</v>
      </c>
      <c r="F14" s="34">
        <v>1248</v>
      </c>
      <c r="G14" s="52">
        <v>0.25050100200400799</v>
      </c>
      <c r="H14" s="34" t="s">
        <v>119</v>
      </c>
      <c r="I14" s="34">
        <v>116</v>
      </c>
      <c r="J14" s="52" t="s">
        <v>119</v>
      </c>
      <c r="K14" s="34">
        <v>3242</v>
      </c>
      <c r="L14" s="34">
        <v>4221</v>
      </c>
      <c r="M14" s="52">
        <v>0.30197409006785936</v>
      </c>
    </row>
    <row r="15" spans="1:13" ht="29.25" customHeight="1" x14ac:dyDescent="0.2">
      <c r="A15" s="33" t="s">
        <v>183</v>
      </c>
      <c r="B15" s="34">
        <v>5009</v>
      </c>
      <c r="C15" s="34"/>
      <c r="D15" s="52" t="s">
        <v>119</v>
      </c>
      <c r="E15" s="34">
        <v>1911</v>
      </c>
      <c r="F15" s="34"/>
      <c r="G15" s="52" t="s">
        <v>119</v>
      </c>
      <c r="H15" s="34"/>
      <c r="I15" s="34"/>
      <c r="J15" s="52" t="s">
        <v>119</v>
      </c>
      <c r="K15" s="34">
        <v>6920</v>
      </c>
      <c r="L15" s="34"/>
      <c r="M15" s="52" t="s">
        <v>119</v>
      </c>
    </row>
    <row r="16" spans="1:13" ht="18" customHeight="1" x14ac:dyDescent="0.2">
      <c r="A16" s="47" t="s">
        <v>104</v>
      </c>
      <c r="B16" s="48">
        <v>3888</v>
      </c>
      <c r="C16" s="48">
        <v>3378</v>
      </c>
      <c r="D16" s="53">
        <v>-0.13117283950617284</v>
      </c>
      <c r="E16" s="48">
        <v>1367</v>
      </c>
      <c r="F16" s="48">
        <v>1080</v>
      </c>
      <c r="G16" s="53">
        <v>-0.20994879297732261</v>
      </c>
      <c r="H16" s="48" t="s">
        <v>119</v>
      </c>
      <c r="I16" s="48">
        <v>55</v>
      </c>
      <c r="J16" s="53" t="s">
        <v>119</v>
      </c>
      <c r="K16" s="48">
        <v>5255</v>
      </c>
      <c r="L16" s="48">
        <v>4513</v>
      </c>
      <c r="M16" s="53">
        <v>-0.14119885823025691</v>
      </c>
    </row>
    <row r="17" spans="1:13" ht="18" customHeight="1" x14ac:dyDescent="0.2">
      <c r="A17" s="33" t="s">
        <v>130</v>
      </c>
      <c r="B17" s="34">
        <v>3299</v>
      </c>
      <c r="C17" s="34">
        <v>2736</v>
      </c>
      <c r="D17" s="52">
        <v>-0.17065777508335858</v>
      </c>
      <c r="E17" s="34">
        <v>1172</v>
      </c>
      <c r="F17" s="34">
        <v>850</v>
      </c>
      <c r="G17" s="52">
        <v>-0.27474402730375425</v>
      </c>
      <c r="H17" s="34" t="s">
        <v>119</v>
      </c>
      <c r="I17" s="34">
        <v>43</v>
      </c>
      <c r="J17" s="52" t="s">
        <v>119</v>
      </c>
      <c r="K17" s="34">
        <v>4471</v>
      </c>
      <c r="L17" s="34">
        <v>3629</v>
      </c>
      <c r="M17" s="52">
        <v>-0.18832475956161931</v>
      </c>
    </row>
    <row r="18" spans="1:13" ht="18" customHeight="1" x14ac:dyDescent="0.2">
      <c r="A18" s="33" t="s">
        <v>131</v>
      </c>
      <c r="B18" s="34">
        <v>589</v>
      </c>
      <c r="C18" s="34">
        <v>466</v>
      </c>
      <c r="D18" s="52">
        <v>-0.20882852292020374</v>
      </c>
      <c r="E18" s="34">
        <v>195</v>
      </c>
      <c r="F18" s="34">
        <v>122</v>
      </c>
      <c r="G18" s="52">
        <v>-0.37435897435897436</v>
      </c>
      <c r="H18" s="34" t="s">
        <v>119</v>
      </c>
      <c r="I18" s="34">
        <v>9</v>
      </c>
      <c r="J18" s="52" t="s">
        <v>119</v>
      </c>
      <c r="K18" s="34">
        <v>784</v>
      </c>
      <c r="L18" s="34">
        <v>597</v>
      </c>
      <c r="M18" s="52">
        <v>-0.23852040816326531</v>
      </c>
    </row>
    <row r="19" spans="1:13" ht="18" customHeight="1" x14ac:dyDescent="0.2">
      <c r="A19" s="33" t="s">
        <v>132</v>
      </c>
      <c r="B19" s="34" t="s">
        <v>119</v>
      </c>
      <c r="C19" s="34">
        <v>176</v>
      </c>
      <c r="D19" s="52" t="s">
        <v>119</v>
      </c>
      <c r="E19" s="34" t="s">
        <v>119</v>
      </c>
      <c r="F19" s="34">
        <v>108</v>
      </c>
      <c r="G19" s="52" t="s">
        <v>119</v>
      </c>
      <c r="H19" s="34" t="s">
        <v>119</v>
      </c>
      <c r="I19" s="34">
        <v>3</v>
      </c>
      <c r="J19" s="52" t="s">
        <v>119</v>
      </c>
      <c r="K19" s="34" t="s">
        <v>119</v>
      </c>
      <c r="L19" s="34">
        <v>287</v>
      </c>
      <c r="M19" s="52" t="s">
        <v>119</v>
      </c>
    </row>
    <row r="20" spans="1:13" ht="18" customHeight="1" x14ac:dyDescent="0.2">
      <c r="A20" s="47" t="s">
        <v>105</v>
      </c>
      <c r="B20" s="48">
        <v>12992</v>
      </c>
      <c r="C20" s="48">
        <v>10935</v>
      </c>
      <c r="D20" s="53">
        <v>-0.15832820197044334</v>
      </c>
      <c r="E20" s="48">
        <v>3883</v>
      </c>
      <c r="F20" s="48">
        <v>3963</v>
      </c>
      <c r="G20" s="53">
        <v>2.0602626834921454E-2</v>
      </c>
      <c r="H20" s="48" t="s">
        <v>119</v>
      </c>
      <c r="I20" s="48">
        <v>394</v>
      </c>
      <c r="J20" s="53" t="s">
        <v>119</v>
      </c>
      <c r="K20" s="48">
        <v>16875</v>
      </c>
      <c r="L20" s="48">
        <v>15292</v>
      </c>
      <c r="M20" s="53">
        <v>-9.3807407407407409E-2</v>
      </c>
    </row>
    <row r="21" spans="1:13" ht="18" customHeight="1" x14ac:dyDescent="0.2">
      <c r="A21" s="33" t="s">
        <v>133</v>
      </c>
      <c r="B21" s="34">
        <v>469</v>
      </c>
      <c r="C21" s="34">
        <v>502</v>
      </c>
      <c r="D21" s="52">
        <v>7.0362473347547971E-2</v>
      </c>
      <c r="E21" s="34">
        <v>310</v>
      </c>
      <c r="F21" s="34">
        <v>254</v>
      </c>
      <c r="G21" s="52">
        <v>-0.18064516129032257</v>
      </c>
      <c r="H21" s="34" t="s">
        <v>119</v>
      </c>
      <c r="I21" s="34">
        <v>215</v>
      </c>
      <c r="J21" s="52" t="s">
        <v>119</v>
      </c>
      <c r="K21" s="34">
        <v>779</v>
      </c>
      <c r="L21" s="34">
        <v>971</v>
      </c>
      <c r="M21" s="52">
        <v>0.24646983311938384</v>
      </c>
    </row>
    <row r="22" spans="1:13" ht="18" customHeight="1" x14ac:dyDescent="0.2">
      <c r="A22" s="33" t="s">
        <v>134</v>
      </c>
      <c r="B22" s="34">
        <v>268</v>
      </c>
      <c r="C22" s="34">
        <v>378</v>
      </c>
      <c r="D22" s="52">
        <v>0.41044776119402987</v>
      </c>
      <c r="E22" s="34">
        <v>56</v>
      </c>
      <c r="F22" s="34">
        <v>96</v>
      </c>
      <c r="G22" s="52">
        <v>0.7142857142857143</v>
      </c>
      <c r="H22" s="34" t="s">
        <v>119</v>
      </c>
      <c r="I22" s="34">
        <v>29</v>
      </c>
      <c r="J22" s="52" t="s">
        <v>119</v>
      </c>
      <c r="K22" s="34">
        <v>324</v>
      </c>
      <c r="L22" s="34">
        <v>503</v>
      </c>
      <c r="M22" s="52">
        <v>0.55246913580246915</v>
      </c>
    </row>
    <row r="23" spans="1:13" ht="18" customHeight="1" x14ac:dyDescent="0.2">
      <c r="A23" s="33" t="s">
        <v>135</v>
      </c>
      <c r="B23" s="34">
        <v>10922</v>
      </c>
      <c r="C23" s="34">
        <v>8428</v>
      </c>
      <c r="D23" s="52">
        <v>-0.2283464566929134</v>
      </c>
      <c r="E23" s="34">
        <v>3214</v>
      </c>
      <c r="F23" s="34">
        <v>3265</v>
      </c>
      <c r="G23" s="52">
        <v>1.5868077162414437E-2</v>
      </c>
      <c r="H23" s="34" t="s">
        <v>119</v>
      </c>
      <c r="I23" s="34">
        <v>141</v>
      </c>
      <c r="J23" s="52" t="s">
        <v>119</v>
      </c>
      <c r="K23" s="34">
        <v>14136</v>
      </c>
      <c r="L23" s="34">
        <v>11834</v>
      </c>
      <c r="M23" s="52">
        <v>-0.16284663271080929</v>
      </c>
    </row>
    <row r="24" spans="1:13" ht="18" customHeight="1" x14ac:dyDescent="0.2">
      <c r="A24" s="33" t="s">
        <v>136</v>
      </c>
      <c r="B24" s="34">
        <v>1333</v>
      </c>
      <c r="C24" s="34">
        <v>1627</v>
      </c>
      <c r="D24" s="52">
        <v>0.22055513878469618</v>
      </c>
      <c r="E24" s="34">
        <v>303</v>
      </c>
      <c r="F24" s="34">
        <v>348</v>
      </c>
      <c r="G24" s="52">
        <v>0.14851485148514851</v>
      </c>
      <c r="H24" s="34" t="s">
        <v>119</v>
      </c>
      <c r="I24" s="34">
        <v>9</v>
      </c>
      <c r="J24" s="52" t="s">
        <v>119</v>
      </c>
      <c r="K24" s="34">
        <v>1636</v>
      </c>
      <c r="L24" s="34">
        <v>1984</v>
      </c>
      <c r="M24" s="52">
        <v>0.21271393643031786</v>
      </c>
    </row>
    <row r="25" spans="1:13" ht="18" customHeight="1" x14ac:dyDescent="0.2">
      <c r="A25" s="47" t="s">
        <v>106</v>
      </c>
      <c r="B25" s="48">
        <v>16881</v>
      </c>
      <c r="C25" s="48">
        <v>16645</v>
      </c>
      <c r="D25" s="53">
        <v>-1.3980214442272378E-2</v>
      </c>
      <c r="E25" s="48">
        <v>6515</v>
      </c>
      <c r="F25" s="48">
        <v>6905</v>
      </c>
      <c r="G25" s="53">
        <v>5.9861857252494245E-2</v>
      </c>
      <c r="H25" s="48" t="s">
        <v>119</v>
      </c>
      <c r="I25" s="48">
        <v>331</v>
      </c>
      <c r="J25" s="53" t="s">
        <v>119</v>
      </c>
      <c r="K25" s="48">
        <v>23396</v>
      </c>
      <c r="L25" s="48">
        <v>23881</v>
      </c>
      <c r="M25" s="53">
        <v>2.0730039322961191E-2</v>
      </c>
    </row>
    <row r="26" spans="1:13" ht="18" customHeight="1" x14ac:dyDescent="0.2">
      <c r="A26" s="33" t="s">
        <v>137</v>
      </c>
      <c r="B26" s="35">
        <v>1655</v>
      </c>
      <c r="C26" s="35">
        <v>1115</v>
      </c>
      <c r="D26" s="52">
        <v>-0.32628398791540786</v>
      </c>
      <c r="E26" s="35">
        <v>490</v>
      </c>
      <c r="F26" s="35">
        <v>372</v>
      </c>
      <c r="G26" s="52">
        <v>-0.24081632653061225</v>
      </c>
      <c r="H26" s="35" t="s">
        <v>119</v>
      </c>
      <c r="I26" s="35">
        <v>41</v>
      </c>
      <c r="J26" s="52" t="s">
        <v>119</v>
      </c>
      <c r="K26" s="35">
        <v>2145</v>
      </c>
      <c r="L26" s="35">
        <v>1528</v>
      </c>
      <c r="M26" s="52">
        <v>-0.28764568764568765</v>
      </c>
    </row>
    <row r="27" spans="1:13" ht="18" customHeight="1" x14ac:dyDescent="0.2">
      <c r="A27" s="33" t="s">
        <v>138</v>
      </c>
      <c r="B27" s="35">
        <v>860</v>
      </c>
      <c r="C27" s="35">
        <v>2117</v>
      </c>
      <c r="D27" s="52">
        <v>1.4616279069767442</v>
      </c>
      <c r="E27" s="35">
        <v>366</v>
      </c>
      <c r="F27" s="35">
        <v>667</v>
      </c>
      <c r="G27" s="52">
        <v>0.82240437158469948</v>
      </c>
      <c r="H27" s="35" t="s">
        <v>119</v>
      </c>
      <c r="I27" s="35">
        <v>50</v>
      </c>
      <c r="J27" s="52" t="s">
        <v>119</v>
      </c>
      <c r="K27" s="35">
        <v>1226</v>
      </c>
      <c r="L27" s="35">
        <v>2834</v>
      </c>
      <c r="M27" s="52">
        <v>1.3115823817292007</v>
      </c>
    </row>
    <row r="28" spans="1:13" ht="18" customHeight="1" x14ac:dyDescent="0.2">
      <c r="A28" s="33" t="s">
        <v>139</v>
      </c>
      <c r="B28" s="35">
        <v>6786</v>
      </c>
      <c r="C28" s="35">
        <v>4534</v>
      </c>
      <c r="D28" s="52">
        <v>-0.33185971117005597</v>
      </c>
      <c r="E28" s="35">
        <v>2158</v>
      </c>
      <c r="F28" s="35">
        <v>1695</v>
      </c>
      <c r="G28" s="52">
        <v>-0.21455050973123263</v>
      </c>
      <c r="H28" s="35" t="s">
        <v>119</v>
      </c>
      <c r="I28" s="35">
        <v>87</v>
      </c>
      <c r="J28" s="52" t="s">
        <v>119</v>
      </c>
      <c r="K28" s="35">
        <v>8944</v>
      </c>
      <c r="L28" s="35">
        <v>6316</v>
      </c>
      <c r="M28" s="52">
        <v>-0.29382826475849733</v>
      </c>
    </row>
    <row r="29" spans="1:13" ht="18" customHeight="1" x14ac:dyDescent="0.2">
      <c r="A29" s="33" t="s">
        <v>140</v>
      </c>
      <c r="B29" s="35">
        <v>1701</v>
      </c>
      <c r="C29" s="35">
        <v>933</v>
      </c>
      <c r="D29" s="52">
        <v>-0.45149911816578481</v>
      </c>
      <c r="E29" s="35">
        <v>1108</v>
      </c>
      <c r="F29" s="35">
        <v>578</v>
      </c>
      <c r="G29" s="52">
        <v>-0.47833935018050544</v>
      </c>
      <c r="H29" s="35" t="s">
        <v>119</v>
      </c>
      <c r="I29" s="35">
        <v>18</v>
      </c>
      <c r="J29" s="52" t="s">
        <v>119</v>
      </c>
      <c r="K29" s="35">
        <v>2809</v>
      </c>
      <c r="L29" s="35">
        <v>1529</v>
      </c>
      <c r="M29" s="52">
        <v>-0.45567817728729088</v>
      </c>
    </row>
    <row r="30" spans="1:13" ht="18" customHeight="1" x14ac:dyDescent="0.2">
      <c r="A30" s="33" t="s">
        <v>141</v>
      </c>
      <c r="B30" s="35">
        <v>1373</v>
      </c>
      <c r="C30" s="35">
        <v>1397</v>
      </c>
      <c r="D30" s="52">
        <v>1.7479970866715221E-2</v>
      </c>
      <c r="E30" s="35">
        <v>489</v>
      </c>
      <c r="F30" s="35">
        <v>626</v>
      </c>
      <c r="G30" s="52">
        <v>0.28016359918200406</v>
      </c>
      <c r="H30" s="35" t="s">
        <v>119</v>
      </c>
      <c r="I30" s="35">
        <v>30</v>
      </c>
      <c r="J30" s="52" t="s">
        <v>119</v>
      </c>
      <c r="K30" s="35">
        <v>1862</v>
      </c>
      <c r="L30" s="35">
        <v>2053</v>
      </c>
      <c r="M30" s="52">
        <v>0.10257787325456498</v>
      </c>
    </row>
    <row r="31" spans="1:13" ht="18" customHeight="1" x14ac:dyDescent="0.2">
      <c r="A31" s="33" t="s">
        <v>142</v>
      </c>
      <c r="B31" s="35">
        <v>540</v>
      </c>
      <c r="C31" s="35">
        <v>560</v>
      </c>
      <c r="D31" s="52">
        <v>3.7037037037037035E-2</v>
      </c>
      <c r="E31" s="35">
        <v>274</v>
      </c>
      <c r="F31" s="35">
        <v>328</v>
      </c>
      <c r="G31" s="52">
        <v>0.19708029197080293</v>
      </c>
      <c r="H31" s="35" t="s">
        <v>119</v>
      </c>
      <c r="I31" s="35">
        <v>11</v>
      </c>
      <c r="J31" s="52" t="s">
        <v>119</v>
      </c>
      <c r="K31" s="35">
        <v>814</v>
      </c>
      <c r="L31" s="35">
        <v>899</v>
      </c>
      <c r="M31" s="52">
        <v>0.10442260442260443</v>
      </c>
    </row>
    <row r="32" spans="1:13" ht="18" customHeight="1" x14ac:dyDescent="0.2">
      <c r="A32" s="33" t="s">
        <v>143</v>
      </c>
      <c r="B32" s="35">
        <v>408</v>
      </c>
      <c r="C32" s="35">
        <v>2389</v>
      </c>
      <c r="D32" s="52">
        <v>4.8553921568627452</v>
      </c>
      <c r="E32" s="35">
        <v>387</v>
      </c>
      <c r="F32" s="35">
        <v>1019</v>
      </c>
      <c r="G32" s="52">
        <v>1.6330749354005167</v>
      </c>
      <c r="H32" s="35" t="s">
        <v>119</v>
      </c>
      <c r="I32" s="35">
        <v>40</v>
      </c>
      <c r="J32" s="52" t="s">
        <v>119</v>
      </c>
      <c r="K32" s="35">
        <v>795</v>
      </c>
      <c r="L32" s="35">
        <v>3448</v>
      </c>
      <c r="M32" s="52">
        <v>3.3371069182389936</v>
      </c>
    </row>
    <row r="33" spans="1:13" ht="18" customHeight="1" x14ac:dyDescent="0.2">
      <c r="A33" s="33" t="s">
        <v>144</v>
      </c>
      <c r="B33" s="35">
        <v>130</v>
      </c>
      <c r="C33" s="35">
        <v>81</v>
      </c>
      <c r="D33" s="52">
        <v>-0.37692307692307692</v>
      </c>
      <c r="E33" s="35">
        <v>72</v>
      </c>
      <c r="F33" s="35">
        <v>51</v>
      </c>
      <c r="G33" s="52">
        <v>-0.29166666666666669</v>
      </c>
      <c r="H33" s="35" t="s">
        <v>119</v>
      </c>
      <c r="I33" s="35">
        <v>1</v>
      </c>
      <c r="J33" s="52" t="s">
        <v>119</v>
      </c>
      <c r="K33" s="35">
        <v>202</v>
      </c>
      <c r="L33" s="35">
        <v>133</v>
      </c>
      <c r="M33" s="52">
        <v>-0.34158415841584161</v>
      </c>
    </row>
    <row r="34" spans="1:13" ht="18" customHeight="1" x14ac:dyDescent="0.2">
      <c r="A34" s="33" t="s">
        <v>145</v>
      </c>
      <c r="B34" s="35">
        <v>3428</v>
      </c>
      <c r="C34" s="35">
        <v>3519</v>
      </c>
      <c r="D34" s="52">
        <v>2.6546091015169197E-2</v>
      </c>
      <c r="E34" s="35">
        <v>1171</v>
      </c>
      <c r="F34" s="35">
        <v>1569</v>
      </c>
      <c r="G34" s="52">
        <v>0.33988044406490181</v>
      </c>
      <c r="H34" s="35" t="s">
        <v>119</v>
      </c>
      <c r="I34" s="35">
        <v>53</v>
      </c>
      <c r="J34" s="52" t="s">
        <v>119</v>
      </c>
      <c r="K34" s="35">
        <v>4599</v>
      </c>
      <c r="L34" s="35">
        <v>5141</v>
      </c>
      <c r="M34" s="52">
        <v>0.11785170689280278</v>
      </c>
    </row>
    <row r="35" spans="1:13" ht="18" customHeight="1" x14ac:dyDescent="0.2">
      <c r="A35" s="47" t="s">
        <v>107</v>
      </c>
      <c r="B35" s="48">
        <v>7879</v>
      </c>
      <c r="C35" s="48">
        <v>6096</v>
      </c>
      <c r="D35" s="53">
        <v>-0.22629775352202056</v>
      </c>
      <c r="E35" s="48">
        <v>3718</v>
      </c>
      <c r="F35" s="48">
        <v>2879</v>
      </c>
      <c r="G35" s="53">
        <v>-0.2256589564281872</v>
      </c>
      <c r="H35" s="48" t="s">
        <v>119</v>
      </c>
      <c r="I35" s="48">
        <v>82</v>
      </c>
      <c r="J35" s="53" t="s">
        <v>119</v>
      </c>
      <c r="K35" s="48">
        <v>11597</v>
      </c>
      <c r="L35" s="48">
        <v>9057</v>
      </c>
      <c r="M35" s="53">
        <v>-0.21902216090368198</v>
      </c>
    </row>
    <row r="36" spans="1:13" ht="18" customHeight="1" x14ac:dyDescent="0.2">
      <c r="A36" s="33" t="s">
        <v>146</v>
      </c>
      <c r="B36" s="35">
        <v>1580</v>
      </c>
      <c r="C36" s="35">
        <v>1831</v>
      </c>
      <c r="D36" s="52">
        <v>0.15886075949367087</v>
      </c>
      <c r="E36" s="35">
        <v>1238</v>
      </c>
      <c r="F36" s="35">
        <v>1365</v>
      </c>
      <c r="G36" s="52">
        <v>0.10258481421647819</v>
      </c>
      <c r="H36" s="35" t="s">
        <v>119</v>
      </c>
      <c r="I36" s="35">
        <v>40</v>
      </c>
      <c r="J36" s="52" t="s">
        <v>119</v>
      </c>
      <c r="K36" s="35">
        <v>2818</v>
      </c>
      <c r="L36" s="35">
        <v>3236</v>
      </c>
      <c r="M36" s="52">
        <v>0.14833215046132009</v>
      </c>
    </row>
    <row r="37" spans="1:13" ht="18" customHeight="1" x14ac:dyDescent="0.2">
      <c r="A37" s="33" t="s">
        <v>147</v>
      </c>
      <c r="B37" s="35">
        <v>6299</v>
      </c>
      <c r="C37" s="35">
        <v>4265</v>
      </c>
      <c r="D37" s="52">
        <v>-0.32290839815843786</v>
      </c>
      <c r="E37" s="35">
        <v>2480</v>
      </c>
      <c r="F37" s="35">
        <v>1514</v>
      </c>
      <c r="G37" s="52">
        <v>-0.38951612903225807</v>
      </c>
      <c r="H37" s="35" t="s">
        <v>119</v>
      </c>
      <c r="I37" s="35">
        <v>42</v>
      </c>
      <c r="J37" s="52" t="s">
        <v>119</v>
      </c>
      <c r="K37" s="35">
        <v>8779</v>
      </c>
      <c r="L37" s="35">
        <v>5821</v>
      </c>
      <c r="M37" s="52">
        <v>-0.3369404260166306</v>
      </c>
    </row>
    <row r="38" spans="1:13" ht="18" customHeight="1" x14ac:dyDescent="0.2">
      <c r="A38" s="47" t="s">
        <v>76</v>
      </c>
      <c r="B38" s="48">
        <v>44739</v>
      </c>
      <c r="C38" s="48">
        <v>32680</v>
      </c>
      <c r="D38" s="53">
        <v>-0.26954111625203958</v>
      </c>
      <c r="E38" s="48">
        <v>11171</v>
      </c>
      <c r="F38" s="48">
        <v>8461</v>
      </c>
      <c r="G38" s="53">
        <v>-0.24259242681944321</v>
      </c>
      <c r="H38" s="48" t="s">
        <v>119</v>
      </c>
      <c r="I38" s="48">
        <v>590</v>
      </c>
      <c r="J38" s="53" t="s">
        <v>119</v>
      </c>
      <c r="K38" s="48">
        <v>55910</v>
      </c>
      <c r="L38" s="48">
        <v>41731</v>
      </c>
      <c r="M38" s="53">
        <v>-0.25360400643891967</v>
      </c>
    </row>
    <row r="39" spans="1:13" ht="18" customHeight="1" x14ac:dyDescent="0.2">
      <c r="A39" s="33" t="s">
        <v>148</v>
      </c>
      <c r="B39" s="35">
        <v>4603</v>
      </c>
      <c r="C39" s="35">
        <v>3070</v>
      </c>
      <c r="D39" s="52">
        <v>-0.33304366717358247</v>
      </c>
      <c r="E39" s="35">
        <v>1409</v>
      </c>
      <c r="F39" s="35">
        <v>993</v>
      </c>
      <c r="G39" s="52">
        <v>-0.29524485450674237</v>
      </c>
      <c r="H39" s="35" t="s">
        <v>119</v>
      </c>
      <c r="I39" s="35">
        <v>69</v>
      </c>
      <c r="J39" s="52" t="s">
        <v>119</v>
      </c>
      <c r="K39" s="35">
        <v>6012</v>
      </c>
      <c r="L39" s="35">
        <v>4132</v>
      </c>
      <c r="M39" s="52">
        <v>-0.31270791749833665</v>
      </c>
    </row>
    <row r="40" spans="1:13" ht="18" customHeight="1" x14ac:dyDescent="0.2">
      <c r="A40" s="33" t="s">
        <v>149</v>
      </c>
      <c r="B40" s="35">
        <v>7717</v>
      </c>
      <c r="C40" s="35">
        <v>5930</v>
      </c>
      <c r="D40" s="52">
        <v>-0.23156667098613451</v>
      </c>
      <c r="E40" s="35">
        <v>1285</v>
      </c>
      <c r="F40" s="35">
        <v>1127</v>
      </c>
      <c r="G40" s="52">
        <v>-0.12295719844357976</v>
      </c>
      <c r="H40" s="35" t="s">
        <v>119</v>
      </c>
      <c r="I40" s="35">
        <v>84</v>
      </c>
      <c r="J40" s="52" t="s">
        <v>119</v>
      </c>
      <c r="K40" s="35">
        <v>9002</v>
      </c>
      <c r="L40" s="35">
        <v>7141</v>
      </c>
      <c r="M40" s="52">
        <v>-0.20673183736947345</v>
      </c>
    </row>
    <row r="41" spans="1:13" ht="18" customHeight="1" x14ac:dyDescent="0.2">
      <c r="A41" s="33" t="s">
        <v>150</v>
      </c>
      <c r="B41" s="35">
        <v>4861</v>
      </c>
      <c r="C41" s="35">
        <v>3375</v>
      </c>
      <c r="D41" s="52">
        <v>-0.30569841596379344</v>
      </c>
      <c r="E41" s="35">
        <v>1550</v>
      </c>
      <c r="F41" s="35">
        <v>1019</v>
      </c>
      <c r="G41" s="52">
        <v>-0.34258064516129033</v>
      </c>
      <c r="H41" s="35" t="s">
        <v>119</v>
      </c>
      <c r="I41" s="35">
        <v>129</v>
      </c>
      <c r="J41" s="52" t="s">
        <v>119</v>
      </c>
      <c r="K41" s="35">
        <v>6411</v>
      </c>
      <c r="L41" s="35">
        <v>4523</v>
      </c>
      <c r="M41" s="52">
        <v>-0.29449383871470908</v>
      </c>
    </row>
    <row r="42" spans="1:13" ht="18" customHeight="1" x14ac:dyDescent="0.2">
      <c r="A42" s="33" t="s">
        <v>151</v>
      </c>
      <c r="B42" s="35">
        <v>5683</v>
      </c>
      <c r="C42" s="35">
        <v>4181</v>
      </c>
      <c r="D42" s="52">
        <v>-0.26429702621854656</v>
      </c>
      <c r="E42" s="35">
        <v>2788</v>
      </c>
      <c r="F42" s="35">
        <v>1861</v>
      </c>
      <c r="G42" s="52">
        <v>-0.33249641319942613</v>
      </c>
      <c r="H42" s="35" t="s">
        <v>119</v>
      </c>
      <c r="I42" s="35">
        <v>57</v>
      </c>
      <c r="J42" s="52" t="s">
        <v>119</v>
      </c>
      <c r="K42" s="35">
        <v>8471</v>
      </c>
      <c r="L42" s="35">
        <v>6099</v>
      </c>
      <c r="M42" s="52">
        <v>-0.28001416597804274</v>
      </c>
    </row>
    <row r="43" spans="1:13" ht="18" customHeight="1" x14ac:dyDescent="0.2">
      <c r="A43" s="33" t="s">
        <v>152</v>
      </c>
      <c r="B43" s="35">
        <v>4591</v>
      </c>
      <c r="C43" s="35">
        <v>3719</v>
      </c>
      <c r="D43" s="52">
        <v>-0.18993683293400132</v>
      </c>
      <c r="E43" s="35">
        <v>1087</v>
      </c>
      <c r="F43" s="35">
        <v>916</v>
      </c>
      <c r="G43" s="52">
        <v>-0.15731370745170192</v>
      </c>
      <c r="H43" s="35" t="s">
        <v>119</v>
      </c>
      <c r="I43" s="35">
        <v>39</v>
      </c>
      <c r="J43" s="52" t="s">
        <v>119</v>
      </c>
      <c r="K43" s="35">
        <v>5678</v>
      </c>
      <c r="L43" s="35">
        <v>4674</v>
      </c>
      <c r="M43" s="52">
        <v>-0.17682282493835857</v>
      </c>
    </row>
    <row r="44" spans="1:13" ht="18" customHeight="1" x14ac:dyDescent="0.2">
      <c r="A44" s="33" t="s">
        <v>153</v>
      </c>
      <c r="B44" s="35">
        <v>2812</v>
      </c>
      <c r="C44" s="35">
        <v>1942</v>
      </c>
      <c r="D44" s="52">
        <v>-0.30938833570412516</v>
      </c>
      <c r="E44" s="35">
        <v>538</v>
      </c>
      <c r="F44" s="35">
        <v>539</v>
      </c>
      <c r="G44" s="52">
        <v>1.8587360594795538E-3</v>
      </c>
      <c r="H44" s="35" t="s">
        <v>119</v>
      </c>
      <c r="I44" s="35">
        <v>52</v>
      </c>
      <c r="J44" s="52" t="s">
        <v>119</v>
      </c>
      <c r="K44" s="35">
        <v>3350</v>
      </c>
      <c r="L44" s="35">
        <v>2533</v>
      </c>
      <c r="M44" s="52">
        <v>-0.24388059701492537</v>
      </c>
    </row>
    <row r="45" spans="1:13" ht="18" customHeight="1" x14ac:dyDescent="0.2">
      <c r="A45" s="33" t="s">
        <v>154</v>
      </c>
      <c r="B45" s="35">
        <v>5908</v>
      </c>
      <c r="C45" s="35">
        <v>4174</v>
      </c>
      <c r="D45" s="52">
        <v>-0.29350033852403523</v>
      </c>
      <c r="E45" s="35">
        <v>1013</v>
      </c>
      <c r="F45" s="35">
        <v>926</v>
      </c>
      <c r="G45" s="52">
        <v>-8.5883514313919052E-2</v>
      </c>
      <c r="H45" s="35" t="s">
        <v>119</v>
      </c>
      <c r="I45" s="35">
        <v>57</v>
      </c>
      <c r="J45" s="52" t="s">
        <v>119</v>
      </c>
      <c r="K45" s="35">
        <v>6921</v>
      </c>
      <c r="L45" s="35">
        <v>5157</v>
      </c>
      <c r="M45" s="52">
        <v>-0.25487646293888166</v>
      </c>
    </row>
    <row r="46" spans="1:13" ht="18" customHeight="1" x14ac:dyDescent="0.2">
      <c r="A46" s="33" t="s">
        <v>155</v>
      </c>
      <c r="B46" s="35">
        <v>2955</v>
      </c>
      <c r="C46" s="35">
        <v>1909</v>
      </c>
      <c r="D46" s="52">
        <v>-0.35397631133671742</v>
      </c>
      <c r="E46" s="35">
        <v>555</v>
      </c>
      <c r="F46" s="35">
        <v>393</v>
      </c>
      <c r="G46" s="52">
        <v>-0.29189189189189191</v>
      </c>
      <c r="H46" s="35" t="s">
        <v>119</v>
      </c>
      <c r="I46" s="35">
        <v>15</v>
      </c>
      <c r="J46" s="52" t="s">
        <v>119</v>
      </c>
      <c r="K46" s="35">
        <v>3510</v>
      </c>
      <c r="L46" s="35">
        <v>2317</v>
      </c>
      <c r="M46" s="52">
        <v>-0.33988603988603988</v>
      </c>
    </row>
    <row r="47" spans="1:13" ht="18" customHeight="1" x14ac:dyDescent="0.2">
      <c r="A47" s="33" t="s">
        <v>156</v>
      </c>
      <c r="B47" s="35">
        <v>2736</v>
      </c>
      <c r="C47" s="35">
        <v>2346</v>
      </c>
      <c r="D47" s="52">
        <v>-0.14254385964912281</v>
      </c>
      <c r="E47" s="35">
        <v>416</v>
      </c>
      <c r="F47" s="35">
        <v>430</v>
      </c>
      <c r="G47" s="52">
        <v>3.3653846153846152E-2</v>
      </c>
      <c r="H47" s="35" t="s">
        <v>119</v>
      </c>
      <c r="I47" s="35">
        <v>58</v>
      </c>
      <c r="J47" s="52" t="s">
        <v>119</v>
      </c>
      <c r="K47" s="35">
        <v>3152</v>
      </c>
      <c r="L47" s="35">
        <v>2834</v>
      </c>
      <c r="M47" s="52">
        <v>-0.10088832487309644</v>
      </c>
    </row>
    <row r="48" spans="1:13" ht="18" customHeight="1" x14ac:dyDescent="0.2">
      <c r="A48" s="33" t="s">
        <v>124</v>
      </c>
      <c r="B48" s="35">
        <v>2418</v>
      </c>
      <c r="C48" s="35">
        <v>1749</v>
      </c>
      <c r="D48" s="52">
        <v>-0.27667493796526055</v>
      </c>
      <c r="E48" s="35">
        <v>171</v>
      </c>
      <c r="F48" s="35">
        <v>122</v>
      </c>
      <c r="G48" s="52">
        <v>-0.28654970760233917</v>
      </c>
      <c r="H48" s="35" t="s">
        <v>119</v>
      </c>
      <c r="I48" s="35">
        <v>20</v>
      </c>
      <c r="J48" s="52" t="s">
        <v>119</v>
      </c>
      <c r="K48" s="35">
        <v>2589</v>
      </c>
      <c r="L48" s="35">
        <v>1891</v>
      </c>
      <c r="M48" s="52">
        <v>-0.26960216299729628</v>
      </c>
    </row>
    <row r="49" spans="1:13" ht="18" customHeight="1" x14ac:dyDescent="0.2">
      <c r="A49" s="33" t="s">
        <v>157</v>
      </c>
      <c r="B49" s="35">
        <v>254</v>
      </c>
      <c r="C49" s="35">
        <v>142</v>
      </c>
      <c r="D49" s="52">
        <v>-0.44094488188976377</v>
      </c>
      <c r="E49" s="35">
        <v>301</v>
      </c>
      <c r="F49" s="35">
        <v>82</v>
      </c>
      <c r="G49" s="52">
        <v>-0.72757475083056478</v>
      </c>
      <c r="H49" s="35" t="s">
        <v>119</v>
      </c>
      <c r="I49" s="35">
        <v>5</v>
      </c>
      <c r="J49" s="52" t="s">
        <v>119</v>
      </c>
      <c r="K49" s="35">
        <v>555</v>
      </c>
      <c r="L49" s="35">
        <v>229</v>
      </c>
      <c r="M49" s="52">
        <v>-0.58738738738738738</v>
      </c>
    </row>
    <row r="50" spans="1:13" ht="18" customHeight="1" x14ac:dyDescent="0.2">
      <c r="A50" s="33" t="s">
        <v>158</v>
      </c>
      <c r="B50" s="35">
        <v>201</v>
      </c>
      <c r="C50" s="35">
        <v>143</v>
      </c>
      <c r="D50" s="52">
        <v>-0.28855721393034828</v>
      </c>
      <c r="E50" s="35">
        <v>58</v>
      </c>
      <c r="F50" s="35">
        <v>53</v>
      </c>
      <c r="G50" s="52">
        <v>-8.6206896551724144E-2</v>
      </c>
      <c r="H50" s="35" t="s">
        <v>119</v>
      </c>
      <c r="I50" s="35">
        <v>5</v>
      </c>
      <c r="J50" s="52" t="s">
        <v>119</v>
      </c>
      <c r="K50" s="35">
        <v>259</v>
      </c>
      <c r="L50" s="35">
        <v>201</v>
      </c>
      <c r="M50" s="52">
        <v>-0.22393822393822393</v>
      </c>
    </row>
    <row r="51" spans="1:13" ht="25.5" x14ac:dyDescent="0.2">
      <c r="A51" s="47" t="s">
        <v>108</v>
      </c>
      <c r="B51" s="48">
        <v>7266</v>
      </c>
      <c r="C51" s="48">
        <v>4489</v>
      </c>
      <c r="D51" s="53">
        <v>-0.38219102669969723</v>
      </c>
      <c r="E51" s="48">
        <v>3120</v>
      </c>
      <c r="F51" s="48">
        <v>1760</v>
      </c>
      <c r="G51" s="53">
        <v>-0.4358974358974359</v>
      </c>
      <c r="H51" s="48" t="s">
        <v>119</v>
      </c>
      <c r="I51" s="48">
        <v>83</v>
      </c>
      <c r="J51" s="53" t="s">
        <v>119</v>
      </c>
      <c r="K51" s="48">
        <v>10386</v>
      </c>
      <c r="L51" s="48">
        <v>6332</v>
      </c>
      <c r="M51" s="53">
        <v>-0.39033314076641634</v>
      </c>
    </row>
    <row r="52" spans="1:13" ht="18" customHeight="1" x14ac:dyDescent="0.2">
      <c r="A52" s="33" t="s">
        <v>159</v>
      </c>
      <c r="B52" s="35">
        <v>1276</v>
      </c>
      <c r="C52" s="35">
        <v>967</v>
      </c>
      <c r="D52" s="52">
        <v>-0.2421630094043887</v>
      </c>
      <c r="E52" s="35">
        <v>920</v>
      </c>
      <c r="F52" s="35">
        <v>696</v>
      </c>
      <c r="G52" s="52">
        <v>-0.24347826086956523</v>
      </c>
      <c r="H52" s="35" t="s">
        <v>119</v>
      </c>
      <c r="I52" s="35">
        <v>15</v>
      </c>
      <c r="J52" s="52" t="s">
        <v>119</v>
      </c>
      <c r="K52" s="35">
        <v>2196</v>
      </c>
      <c r="L52" s="35">
        <v>1678</v>
      </c>
      <c r="M52" s="52">
        <v>-0.23588342440801457</v>
      </c>
    </row>
    <row r="53" spans="1:13" ht="18" customHeight="1" x14ac:dyDescent="0.2">
      <c r="A53" s="33" t="s">
        <v>160</v>
      </c>
      <c r="B53" s="35">
        <v>994</v>
      </c>
      <c r="C53" s="35">
        <v>472</v>
      </c>
      <c r="D53" s="52">
        <v>-0.52515090543259557</v>
      </c>
      <c r="E53" s="35">
        <v>525</v>
      </c>
      <c r="F53" s="35">
        <v>215</v>
      </c>
      <c r="G53" s="52">
        <v>-0.59047619047619049</v>
      </c>
      <c r="H53" s="35" t="s">
        <v>119</v>
      </c>
      <c r="I53" s="35">
        <v>18</v>
      </c>
      <c r="J53" s="52" t="s">
        <v>119</v>
      </c>
      <c r="K53" s="35">
        <v>1519</v>
      </c>
      <c r="L53" s="35">
        <v>705</v>
      </c>
      <c r="M53" s="52">
        <v>-0.53587886767610271</v>
      </c>
    </row>
    <row r="54" spans="1:13" ht="18" customHeight="1" x14ac:dyDescent="0.2">
      <c r="A54" s="33" t="s">
        <v>161</v>
      </c>
      <c r="B54" s="35">
        <v>4317</v>
      </c>
      <c r="C54" s="35">
        <v>2190</v>
      </c>
      <c r="D54" s="52">
        <v>-0.49270326615705351</v>
      </c>
      <c r="E54" s="35">
        <v>1541</v>
      </c>
      <c r="F54" s="35">
        <v>709</v>
      </c>
      <c r="G54" s="52">
        <v>-0.53990914990266059</v>
      </c>
      <c r="H54" s="35" t="s">
        <v>119</v>
      </c>
      <c r="I54" s="35">
        <v>40</v>
      </c>
      <c r="J54" s="52" t="s">
        <v>119</v>
      </c>
      <c r="K54" s="35">
        <v>5858</v>
      </c>
      <c r="L54" s="35">
        <v>2939</v>
      </c>
      <c r="M54" s="52">
        <v>-0.49829293274155001</v>
      </c>
    </row>
    <row r="55" spans="1:13" ht="18" customHeight="1" x14ac:dyDescent="0.2">
      <c r="A55" s="33" t="s">
        <v>162</v>
      </c>
      <c r="B55" s="35">
        <v>679</v>
      </c>
      <c r="C55" s="35">
        <v>860</v>
      </c>
      <c r="D55" s="52">
        <v>0.26656848306332842</v>
      </c>
      <c r="E55" s="35">
        <v>134</v>
      </c>
      <c r="F55" s="35">
        <v>140</v>
      </c>
      <c r="G55" s="52">
        <v>4.4776119402985072E-2</v>
      </c>
      <c r="H55" s="35" t="s">
        <v>119</v>
      </c>
      <c r="I55" s="35">
        <v>10</v>
      </c>
      <c r="J55" s="52" t="s">
        <v>119</v>
      </c>
      <c r="K55" s="35">
        <v>813</v>
      </c>
      <c r="L55" s="35">
        <v>1010</v>
      </c>
      <c r="M55" s="52">
        <v>0.24231242312423124</v>
      </c>
    </row>
    <row r="56" spans="1:13" ht="18" customHeight="1" x14ac:dyDescent="0.2">
      <c r="A56" s="47" t="s">
        <v>78</v>
      </c>
      <c r="B56" s="48">
        <v>8611</v>
      </c>
      <c r="C56" s="48">
        <v>5620</v>
      </c>
      <c r="D56" s="53">
        <v>-0.34734641737312738</v>
      </c>
      <c r="E56" s="48">
        <v>3620</v>
      </c>
      <c r="F56" s="48">
        <v>2436</v>
      </c>
      <c r="G56" s="53">
        <v>-0.32707182320441991</v>
      </c>
      <c r="H56" s="48" t="s">
        <v>119</v>
      </c>
      <c r="I56" s="48">
        <v>55</v>
      </c>
      <c r="J56" s="53" t="s">
        <v>119</v>
      </c>
      <c r="K56" s="48">
        <v>12231</v>
      </c>
      <c r="L56" s="48">
        <v>8111</v>
      </c>
      <c r="M56" s="53">
        <v>-0.33684899027062382</v>
      </c>
    </row>
    <row r="57" spans="1:13" ht="18" customHeight="1" x14ac:dyDescent="0.2">
      <c r="A57" s="33" t="s">
        <v>163</v>
      </c>
      <c r="B57" s="35">
        <v>5846</v>
      </c>
      <c r="C57" s="35">
        <v>3081</v>
      </c>
      <c r="D57" s="52">
        <v>-0.47297297297297297</v>
      </c>
      <c r="E57" s="35">
        <v>2983</v>
      </c>
      <c r="F57" s="35">
        <v>1665</v>
      </c>
      <c r="G57" s="52">
        <v>-0.44183707676835399</v>
      </c>
      <c r="H57" s="35" t="s">
        <v>119</v>
      </c>
      <c r="I57" s="35">
        <v>33</v>
      </c>
      <c r="J57" s="52" t="s">
        <v>119</v>
      </c>
      <c r="K57" s="35">
        <v>8829</v>
      </c>
      <c r="L57" s="35">
        <v>4779</v>
      </c>
      <c r="M57" s="52">
        <v>-0.45871559633027525</v>
      </c>
    </row>
    <row r="58" spans="1:13" ht="18" customHeight="1" x14ac:dyDescent="0.2">
      <c r="A58" s="33" t="s">
        <v>164</v>
      </c>
      <c r="B58" s="35">
        <v>2020</v>
      </c>
      <c r="C58" s="35">
        <v>1581</v>
      </c>
      <c r="D58" s="52">
        <v>-0.21732673267326733</v>
      </c>
      <c r="E58" s="35">
        <v>391</v>
      </c>
      <c r="F58" s="35">
        <v>458</v>
      </c>
      <c r="G58" s="52">
        <v>0.17135549872122763</v>
      </c>
      <c r="H58" s="35" t="s">
        <v>119</v>
      </c>
      <c r="I58" s="35">
        <v>11</v>
      </c>
      <c r="J58" s="52" t="s">
        <v>119</v>
      </c>
      <c r="K58" s="35">
        <v>2411</v>
      </c>
      <c r="L58" s="35">
        <v>2050</v>
      </c>
      <c r="M58" s="52">
        <v>-0.14973040232268769</v>
      </c>
    </row>
    <row r="59" spans="1:13" ht="18" customHeight="1" x14ac:dyDescent="0.2">
      <c r="A59" s="33" t="s">
        <v>165</v>
      </c>
      <c r="B59" s="35">
        <v>745</v>
      </c>
      <c r="C59" s="35">
        <v>958</v>
      </c>
      <c r="D59" s="52">
        <v>0.2859060402684564</v>
      </c>
      <c r="E59" s="35">
        <v>246</v>
      </c>
      <c r="F59" s="35">
        <v>313</v>
      </c>
      <c r="G59" s="52">
        <v>0.27235772357723576</v>
      </c>
      <c r="H59" s="35" t="s">
        <v>119</v>
      </c>
      <c r="I59" s="35">
        <v>11</v>
      </c>
      <c r="J59" s="52" t="s">
        <v>119</v>
      </c>
      <c r="K59" s="35">
        <v>991</v>
      </c>
      <c r="L59" s="35">
        <v>1282</v>
      </c>
      <c r="M59" s="52">
        <v>0.29364278506559033</v>
      </c>
    </row>
    <row r="60" spans="1:13" ht="18" customHeight="1" x14ac:dyDescent="0.2">
      <c r="A60" s="47" t="s">
        <v>79</v>
      </c>
      <c r="B60" s="48">
        <v>10033</v>
      </c>
      <c r="C60" s="48">
        <v>6585</v>
      </c>
      <c r="D60" s="53">
        <v>-0.34366590252167845</v>
      </c>
      <c r="E60" s="48">
        <v>5995</v>
      </c>
      <c r="F60" s="48">
        <v>3686</v>
      </c>
      <c r="G60" s="53">
        <v>-0.38515429524603839</v>
      </c>
      <c r="H60" s="48" t="s">
        <v>119</v>
      </c>
      <c r="I60" s="48">
        <v>79</v>
      </c>
      <c r="J60" s="53" t="s">
        <v>119</v>
      </c>
      <c r="K60" s="48">
        <v>16028</v>
      </c>
      <c r="L60" s="48">
        <v>10350</v>
      </c>
      <c r="M60" s="53">
        <v>-0.35425505365610183</v>
      </c>
    </row>
    <row r="61" spans="1:13" ht="18" customHeight="1" x14ac:dyDescent="0.2">
      <c r="A61" s="33" t="s">
        <v>166</v>
      </c>
      <c r="B61" s="35">
        <v>2430</v>
      </c>
      <c r="C61" s="35">
        <v>2244</v>
      </c>
      <c r="D61" s="52">
        <v>-7.6543209876543214E-2</v>
      </c>
      <c r="E61" s="35">
        <v>1288</v>
      </c>
      <c r="F61" s="35">
        <v>1041</v>
      </c>
      <c r="G61" s="52">
        <v>-0.19177018633540371</v>
      </c>
      <c r="H61" s="35" t="s">
        <v>119</v>
      </c>
      <c r="I61" s="35">
        <v>33</v>
      </c>
      <c r="J61" s="52" t="s">
        <v>119</v>
      </c>
      <c r="K61" s="35">
        <v>3718</v>
      </c>
      <c r="L61" s="35">
        <v>3318</v>
      </c>
      <c r="M61" s="52">
        <v>-0.10758472296933835</v>
      </c>
    </row>
    <row r="62" spans="1:13" ht="18" customHeight="1" x14ac:dyDescent="0.2">
      <c r="A62" s="33" t="s">
        <v>167</v>
      </c>
      <c r="B62" s="35">
        <v>2234</v>
      </c>
      <c r="C62" s="35">
        <v>512</v>
      </c>
      <c r="D62" s="52">
        <v>-0.77081468218442251</v>
      </c>
      <c r="E62" s="35">
        <v>1971</v>
      </c>
      <c r="F62" s="35">
        <v>530</v>
      </c>
      <c r="G62" s="52">
        <v>-0.73110096397767632</v>
      </c>
      <c r="H62" s="35" t="s">
        <v>119</v>
      </c>
      <c r="I62" s="35">
        <v>8</v>
      </c>
      <c r="J62" s="52" t="s">
        <v>119</v>
      </c>
      <c r="K62" s="35">
        <v>4205</v>
      </c>
      <c r="L62" s="35">
        <v>1050</v>
      </c>
      <c r="M62" s="52">
        <v>-0.7502972651605232</v>
      </c>
    </row>
    <row r="63" spans="1:13" ht="18" customHeight="1" x14ac:dyDescent="0.2">
      <c r="A63" s="33" t="s">
        <v>168</v>
      </c>
      <c r="B63" s="35">
        <v>612</v>
      </c>
      <c r="C63" s="35">
        <v>1081</v>
      </c>
      <c r="D63" s="52">
        <v>0.7663398692810458</v>
      </c>
      <c r="E63" s="35">
        <v>235</v>
      </c>
      <c r="F63" s="35">
        <v>446</v>
      </c>
      <c r="G63" s="52">
        <v>0.89787234042553188</v>
      </c>
      <c r="H63" s="35" t="s">
        <v>119</v>
      </c>
      <c r="I63" s="35">
        <v>4</v>
      </c>
      <c r="J63" s="52" t="s">
        <v>119</v>
      </c>
      <c r="K63" s="35">
        <v>847</v>
      </c>
      <c r="L63" s="35">
        <v>1531</v>
      </c>
      <c r="M63" s="52">
        <v>0.80755608028335302</v>
      </c>
    </row>
    <row r="64" spans="1:13" ht="18" customHeight="1" x14ac:dyDescent="0.2">
      <c r="A64" s="33" t="s">
        <v>169</v>
      </c>
      <c r="B64" s="35">
        <v>143</v>
      </c>
      <c r="C64" s="35">
        <v>296</v>
      </c>
      <c r="D64" s="52">
        <v>1.06993006993007</v>
      </c>
      <c r="E64" s="35">
        <v>119</v>
      </c>
      <c r="F64" s="35">
        <v>186</v>
      </c>
      <c r="G64" s="52">
        <v>0.56302521008403361</v>
      </c>
      <c r="H64" s="35" t="s">
        <v>119</v>
      </c>
      <c r="I64" s="35">
        <v>7</v>
      </c>
      <c r="J64" s="52" t="s">
        <v>119</v>
      </c>
      <c r="K64" s="35">
        <v>262</v>
      </c>
      <c r="L64" s="35">
        <v>489</v>
      </c>
      <c r="M64" s="52">
        <v>0.86641221374045807</v>
      </c>
    </row>
    <row r="65" spans="1:13" ht="18" customHeight="1" x14ac:dyDescent="0.2">
      <c r="A65" s="33" t="s">
        <v>170</v>
      </c>
      <c r="B65" s="35">
        <v>4614</v>
      </c>
      <c r="C65" s="35">
        <v>2452</v>
      </c>
      <c r="D65" s="52">
        <v>-0.46857390550498484</v>
      </c>
      <c r="E65" s="35">
        <v>2382</v>
      </c>
      <c r="F65" s="35">
        <v>1483</v>
      </c>
      <c r="G65" s="52">
        <v>-0.37741393786733834</v>
      </c>
      <c r="H65" s="35" t="s">
        <v>119</v>
      </c>
      <c r="I65" s="35">
        <v>27</v>
      </c>
      <c r="J65" s="52" t="s">
        <v>119</v>
      </c>
      <c r="K65" s="35">
        <v>6996</v>
      </c>
      <c r="L65" s="35">
        <v>3962</v>
      </c>
      <c r="M65" s="52">
        <v>-0.4336763865065752</v>
      </c>
    </row>
    <row r="66" spans="1:13" ht="18" customHeight="1" x14ac:dyDescent="0.2">
      <c r="A66" s="47" t="s">
        <v>109</v>
      </c>
      <c r="B66" s="48">
        <v>7521</v>
      </c>
      <c r="C66" s="48">
        <v>4305</v>
      </c>
      <c r="D66" s="53">
        <v>-0.42760271240526526</v>
      </c>
      <c r="E66" s="48">
        <v>4961</v>
      </c>
      <c r="F66" s="48">
        <v>2754</v>
      </c>
      <c r="G66" s="53">
        <v>-0.44486998588994153</v>
      </c>
      <c r="H66" s="48" t="s">
        <v>119</v>
      </c>
      <c r="I66" s="48">
        <v>146</v>
      </c>
      <c r="J66" s="53" t="s">
        <v>119</v>
      </c>
      <c r="K66" s="48">
        <v>12482</v>
      </c>
      <c r="L66" s="48">
        <v>7205</v>
      </c>
      <c r="M66" s="53">
        <v>-0.42276878705335685</v>
      </c>
    </row>
    <row r="67" spans="1:13" ht="18" customHeight="1" x14ac:dyDescent="0.2">
      <c r="A67" s="33" t="s">
        <v>171</v>
      </c>
      <c r="B67" s="35">
        <v>1422</v>
      </c>
      <c r="C67" s="35">
        <v>1321</v>
      </c>
      <c r="D67" s="52">
        <v>-7.10267229254571E-2</v>
      </c>
      <c r="E67" s="35">
        <v>1977</v>
      </c>
      <c r="F67" s="35">
        <v>1329</v>
      </c>
      <c r="G67" s="52">
        <v>-0.3277693474962064</v>
      </c>
      <c r="H67" s="35" t="s">
        <v>119</v>
      </c>
      <c r="I67" s="35">
        <v>62</v>
      </c>
      <c r="J67" s="52" t="s">
        <v>119</v>
      </c>
      <c r="K67" s="35">
        <v>3399</v>
      </c>
      <c r="L67" s="35">
        <v>2712</v>
      </c>
      <c r="M67" s="52">
        <v>-0.20211827007943514</v>
      </c>
    </row>
    <row r="68" spans="1:13" ht="18" customHeight="1" x14ac:dyDescent="0.2">
      <c r="A68" s="33" t="s">
        <v>172</v>
      </c>
      <c r="B68" s="35">
        <v>40</v>
      </c>
      <c r="C68" s="35">
        <v>149</v>
      </c>
      <c r="D68" s="52">
        <v>2.7250000000000001</v>
      </c>
      <c r="E68" s="35">
        <v>34</v>
      </c>
      <c r="F68" s="35">
        <v>100</v>
      </c>
      <c r="G68" s="52">
        <v>1.9411764705882353</v>
      </c>
      <c r="H68" s="35" t="s">
        <v>119</v>
      </c>
      <c r="I68" s="35">
        <v>7</v>
      </c>
      <c r="J68" s="52" t="s">
        <v>119</v>
      </c>
      <c r="K68" s="35">
        <v>74</v>
      </c>
      <c r="L68" s="35">
        <v>256</v>
      </c>
      <c r="M68" s="52">
        <v>2.4594594594594597</v>
      </c>
    </row>
    <row r="69" spans="1:13" ht="18" customHeight="1" x14ac:dyDescent="0.2">
      <c r="A69" s="33" t="s">
        <v>173</v>
      </c>
      <c r="B69" s="35">
        <v>6059</v>
      </c>
      <c r="C69" s="35">
        <v>2835</v>
      </c>
      <c r="D69" s="52">
        <v>-0.53210100676679317</v>
      </c>
      <c r="E69" s="35">
        <v>2950</v>
      </c>
      <c r="F69" s="35">
        <v>1325</v>
      </c>
      <c r="G69" s="52">
        <v>-0.55084745762711862</v>
      </c>
      <c r="H69" s="35" t="s">
        <v>119</v>
      </c>
      <c r="I69" s="35">
        <v>77</v>
      </c>
      <c r="J69" s="52" t="s">
        <v>119</v>
      </c>
      <c r="K69" s="35">
        <v>9009</v>
      </c>
      <c r="L69" s="35">
        <v>4237</v>
      </c>
      <c r="M69" s="52">
        <v>-0.52969252969252967</v>
      </c>
    </row>
    <row r="70" spans="1:13" x14ac:dyDescent="0.2">
      <c r="A70" s="47" t="s">
        <v>110</v>
      </c>
      <c r="B70" s="48">
        <v>2130</v>
      </c>
      <c r="C70" s="48">
        <v>1247</v>
      </c>
      <c r="D70" s="53">
        <v>-0.41455399061032866</v>
      </c>
      <c r="E70" s="48">
        <v>867</v>
      </c>
      <c r="F70" s="48">
        <v>519</v>
      </c>
      <c r="G70" s="53">
        <v>-0.40138408304498269</v>
      </c>
      <c r="H70" s="48" t="s">
        <v>119</v>
      </c>
      <c r="I70" s="48">
        <v>533</v>
      </c>
      <c r="J70" s="53" t="s">
        <v>119</v>
      </c>
      <c r="K70" s="48">
        <v>2997</v>
      </c>
      <c r="L70" s="48">
        <v>2299</v>
      </c>
      <c r="M70" s="53">
        <v>-0.23289956623289956</v>
      </c>
    </row>
    <row r="71" spans="1:13" ht="25.5" x14ac:dyDescent="0.2">
      <c r="A71" s="33" t="s">
        <v>174</v>
      </c>
      <c r="B71" s="35">
        <v>410</v>
      </c>
      <c r="C71" s="35">
        <v>179</v>
      </c>
      <c r="D71" s="52">
        <v>-0.56341463414634141</v>
      </c>
      <c r="E71" s="35">
        <v>173</v>
      </c>
      <c r="F71" s="35">
        <v>128</v>
      </c>
      <c r="G71" s="52">
        <v>-0.26011560693641617</v>
      </c>
      <c r="H71" s="35" t="s">
        <v>119</v>
      </c>
      <c r="I71" s="35">
        <v>13</v>
      </c>
      <c r="J71" s="52" t="s">
        <v>119</v>
      </c>
      <c r="K71" s="35">
        <v>583</v>
      </c>
      <c r="L71" s="35">
        <v>320</v>
      </c>
      <c r="M71" s="52">
        <v>-0.451114922813036</v>
      </c>
    </row>
    <row r="72" spans="1:13" ht="18" customHeight="1" x14ac:dyDescent="0.2">
      <c r="A72" s="33" t="s">
        <v>175</v>
      </c>
      <c r="B72" s="35">
        <v>1050</v>
      </c>
      <c r="C72" s="35">
        <v>635</v>
      </c>
      <c r="D72" s="52">
        <v>-0.39523809523809522</v>
      </c>
      <c r="E72" s="35">
        <v>441</v>
      </c>
      <c r="F72" s="35">
        <v>212</v>
      </c>
      <c r="G72" s="52">
        <v>-0.51927437641723351</v>
      </c>
      <c r="H72" s="35" t="s">
        <v>119</v>
      </c>
      <c r="I72" s="35">
        <v>185</v>
      </c>
      <c r="J72" s="52" t="s">
        <v>119</v>
      </c>
      <c r="K72" s="35">
        <v>1491</v>
      </c>
      <c r="L72" s="35">
        <v>1032</v>
      </c>
      <c r="M72" s="52">
        <v>-0.30784708249496984</v>
      </c>
    </row>
    <row r="73" spans="1:13" ht="18" customHeight="1" x14ac:dyDescent="0.2">
      <c r="A73" s="33" t="s">
        <v>176</v>
      </c>
      <c r="B73" s="35" t="s">
        <v>119</v>
      </c>
      <c r="C73" s="35">
        <v>131</v>
      </c>
      <c r="D73" s="52" t="s">
        <v>119</v>
      </c>
      <c r="E73" s="35" t="s">
        <v>119</v>
      </c>
      <c r="F73" s="35">
        <v>84</v>
      </c>
      <c r="G73" s="52" t="s">
        <v>119</v>
      </c>
      <c r="H73" s="35" t="s">
        <v>119</v>
      </c>
      <c r="I73" s="35">
        <v>296</v>
      </c>
      <c r="J73" s="52" t="s">
        <v>119</v>
      </c>
      <c r="K73" s="35" t="s">
        <v>119</v>
      </c>
      <c r="L73" s="35">
        <v>511</v>
      </c>
      <c r="M73" s="52" t="s">
        <v>119</v>
      </c>
    </row>
    <row r="74" spans="1:13" ht="18" customHeight="1" x14ac:dyDescent="0.2">
      <c r="A74" s="33" t="s">
        <v>177</v>
      </c>
      <c r="B74" s="35">
        <v>220</v>
      </c>
      <c r="C74" s="35">
        <v>161</v>
      </c>
      <c r="D74" s="52">
        <v>-0.26818181818181819</v>
      </c>
      <c r="E74" s="35">
        <v>41</v>
      </c>
      <c r="F74" s="35">
        <v>29</v>
      </c>
      <c r="G74" s="52">
        <v>-0.29268292682926828</v>
      </c>
      <c r="H74" s="35" t="s">
        <v>119</v>
      </c>
      <c r="I74" s="35">
        <v>17</v>
      </c>
      <c r="J74" s="52" t="s">
        <v>119</v>
      </c>
      <c r="K74" s="35">
        <v>261</v>
      </c>
      <c r="L74" s="35">
        <v>207</v>
      </c>
      <c r="M74" s="52">
        <v>-0.20689655172413793</v>
      </c>
    </row>
    <row r="75" spans="1:13" ht="18" customHeight="1" x14ac:dyDescent="0.2">
      <c r="A75" s="33" t="s">
        <v>178</v>
      </c>
      <c r="B75" s="35">
        <v>450</v>
      </c>
      <c r="C75" s="35">
        <v>67</v>
      </c>
      <c r="D75" s="52">
        <v>-0.85111111111111115</v>
      </c>
      <c r="E75" s="35">
        <v>212</v>
      </c>
      <c r="F75" s="35">
        <v>33</v>
      </c>
      <c r="G75" s="52">
        <v>-0.84433962264150941</v>
      </c>
      <c r="H75" s="35" t="s">
        <v>119</v>
      </c>
      <c r="I75" s="35">
        <v>3</v>
      </c>
      <c r="J75" s="52" t="s">
        <v>119</v>
      </c>
      <c r="K75" s="35">
        <v>662</v>
      </c>
      <c r="L75" s="35">
        <v>103</v>
      </c>
      <c r="M75" s="52">
        <v>-0.84441087613293053</v>
      </c>
    </row>
    <row r="76" spans="1:13" ht="18" customHeight="1" x14ac:dyDescent="0.2">
      <c r="A76" s="33" t="s">
        <v>179</v>
      </c>
      <c r="B76" s="35" t="s">
        <v>119</v>
      </c>
      <c r="C76" s="35">
        <v>74</v>
      </c>
      <c r="D76" s="52" t="s">
        <v>119</v>
      </c>
      <c r="E76" s="35" t="s">
        <v>119</v>
      </c>
      <c r="F76" s="35">
        <v>33</v>
      </c>
      <c r="G76" s="52" t="s">
        <v>119</v>
      </c>
      <c r="H76" s="35" t="s">
        <v>119</v>
      </c>
      <c r="I76" s="35">
        <v>19</v>
      </c>
      <c r="J76" s="52" t="s">
        <v>119</v>
      </c>
      <c r="K76" s="35" t="s">
        <v>119</v>
      </c>
      <c r="L76" s="35">
        <v>126</v>
      </c>
      <c r="M76" s="52" t="s">
        <v>119</v>
      </c>
    </row>
    <row r="77" spans="1:13" ht="18" customHeight="1" x14ac:dyDescent="0.2">
      <c r="A77" s="47" t="s">
        <v>111</v>
      </c>
      <c r="B77" s="48">
        <v>4884</v>
      </c>
      <c r="C77" s="48">
        <v>3319</v>
      </c>
      <c r="D77" s="53">
        <v>-0.32043407043407046</v>
      </c>
      <c r="E77" s="48">
        <v>2196</v>
      </c>
      <c r="F77" s="48">
        <v>1716</v>
      </c>
      <c r="G77" s="53">
        <v>-0.21857923497267759</v>
      </c>
      <c r="H77" s="48">
        <v>3088</v>
      </c>
      <c r="I77" s="48">
        <v>317</v>
      </c>
      <c r="J77" s="53">
        <v>-0.8973445595854922</v>
      </c>
      <c r="K77" s="48">
        <v>10168</v>
      </c>
      <c r="L77" s="48">
        <v>5352</v>
      </c>
      <c r="M77" s="53">
        <v>-0.47364280094413846</v>
      </c>
    </row>
    <row r="78" spans="1:13" ht="18" customHeight="1" x14ac:dyDescent="0.2">
      <c r="A78" s="33" t="s">
        <v>180</v>
      </c>
      <c r="B78" s="35">
        <v>2867</v>
      </c>
      <c r="C78" s="35">
        <v>1779</v>
      </c>
      <c r="D78" s="52">
        <v>-0.37949075688873385</v>
      </c>
      <c r="E78" s="35">
        <v>1608</v>
      </c>
      <c r="F78" s="35">
        <v>1088</v>
      </c>
      <c r="G78" s="52">
        <v>-0.32338308457711445</v>
      </c>
      <c r="H78" s="35" t="s">
        <v>119</v>
      </c>
      <c r="I78" s="35">
        <v>39</v>
      </c>
      <c r="J78" s="52" t="s">
        <v>119</v>
      </c>
      <c r="K78" s="35">
        <v>4475</v>
      </c>
      <c r="L78" s="35">
        <v>2906</v>
      </c>
      <c r="M78" s="52">
        <v>-0.35061452513966479</v>
      </c>
    </row>
    <row r="79" spans="1:13" ht="18" customHeight="1" x14ac:dyDescent="0.2">
      <c r="A79" s="33" t="s">
        <v>181</v>
      </c>
      <c r="B79" s="35">
        <v>316</v>
      </c>
      <c r="C79" s="35">
        <v>578</v>
      </c>
      <c r="D79" s="52">
        <v>0.82911392405063289</v>
      </c>
      <c r="E79" s="35">
        <v>119</v>
      </c>
      <c r="F79" s="35">
        <v>374</v>
      </c>
      <c r="G79" s="52">
        <v>2.1428571428571428</v>
      </c>
      <c r="H79" s="35">
        <v>3088</v>
      </c>
      <c r="I79" s="35">
        <v>230</v>
      </c>
      <c r="J79" s="52">
        <v>-0.92551813471502586</v>
      </c>
      <c r="K79" s="35">
        <v>3523</v>
      </c>
      <c r="L79" s="35">
        <v>1182</v>
      </c>
      <c r="M79" s="52">
        <v>-0.66449049105875679</v>
      </c>
    </row>
    <row r="80" spans="1:13" ht="18" customHeight="1" x14ac:dyDescent="0.2">
      <c r="A80" s="33" t="s">
        <v>182</v>
      </c>
      <c r="B80" s="35">
        <v>1701</v>
      </c>
      <c r="C80" s="35">
        <v>962</v>
      </c>
      <c r="D80" s="52">
        <v>-0.43445032333921224</v>
      </c>
      <c r="E80" s="35">
        <v>469</v>
      </c>
      <c r="F80" s="35">
        <v>254</v>
      </c>
      <c r="G80" s="52">
        <v>-0.45842217484008529</v>
      </c>
      <c r="H80" s="35" t="s">
        <v>119</v>
      </c>
      <c r="I80" s="35">
        <v>48</v>
      </c>
      <c r="J80" s="52" t="s">
        <v>119</v>
      </c>
      <c r="K80" s="35">
        <v>2170</v>
      </c>
      <c r="L80" s="35">
        <v>1264</v>
      </c>
      <c r="M80" s="52">
        <v>-0.41751152073732717</v>
      </c>
    </row>
    <row r="81" spans="1:13" x14ac:dyDescent="0.2">
      <c r="A81" s="14" t="s">
        <v>120</v>
      </c>
      <c r="B81" s="14" t="s">
        <v>120</v>
      </c>
      <c r="C81" s="14" t="s">
        <v>120</v>
      </c>
      <c r="D81" s="14" t="s">
        <v>120</v>
      </c>
      <c r="E81" s="14" t="s">
        <v>120</v>
      </c>
      <c r="F81" s="14" t="s">
        <v>120</v>
      </c>
      <c r="G81" s="14" t="s">
        <v>120</v>
      </c>
      <c r="H81" s="14" t="s">
        <v>120</v>
      </c>
      <c r="I81" s="14" t="s">
        <v>120</v>
      </c>
      <c r="J81" s="14" t="s">
        <v>120</v>
      </c>
      <c r="K81" s="14" t="s">
        <v>120</v>
      </c>
      <c r="L81" s="14" t="s">
        <v>120</v>
      </c>
      <c r="M81" s="14" t="s">
        <v>120</v>
      </c>
    </row>
  </sheetData>
  <conditionalFormatting sqref="D9:D80 G9:G80 J9:J80 M9:M80">
    <cfRule type="cellIs" dxfId="3" priority="1" operator="between">
      <formula>0.1</formula>
      <formula>7.92281625142643E+28</formula>
    </cfRule>
  </conditionalFormatting>
  <conditionalFormatting sqref="D9:D80 G9:G80 J9:J80 M9:M80">
    <cfRule type="cellIs" dxfId="2" priority="2" operator="between">
      <formula>-0.1</formula>
      <formula>-7.92281625142643E+28</formula>
    </cfRule>
  </conditionalFormatting>
  <conditionalFormatting sqref="D9:D80 G9:G80 J9:J80 M9:M80">
    <cfRule type="cellIs" dxfId="1" priority="3" operator="between">
      <formula>0.1</formula>
      <formula>7.92281625142643E+28</formula>
    </cfRule>
  </conditionalFormatting>
  <conditionalFormatting sqref="D9:D80 G9:G80 J9:J80 M9:M80">
    <cfRule type="cellIs" dxfId="0" priority="4" operator="between">
      <formula>-0.1</formula>
      <formula>-7.92281625142643E+28</formula>
    </cfRule>
  </conditionalFormatting>
  <hyperlinks>
    <hyperlink ref="A5" location="Index!A1" display="Back to Index" xr:uid="{00000000-0004-0000-0200-000000000000}"/>
  </hyperlinks>
  <pageMargins left="0.25" right="0.25" top="0.75" bottom="0.75" header="0.3" footer="0.3"/>
  <pageSetup fitToHeight="0" orientation="portrait" verticalDpi="2" r:id="rId1"/>
  <headerFooter>
    <oddHeader>&amp;L&amp;G</oddHeader>
    <oddFooter>&amp;L&amp;A&amp;C&amp;P of &amp;N&amp;RGenerated on &lt;&gt;</oddFooter>
  </headerFooter>
  <rowBreaks count="1" manualBreakCount="1">
    <brk id="34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zoomScaleNormal="100" workbookViewId="0">
      <selection activeCell="F23" sqref="F23"/>
    </sheetView>
  </sheetViews>
  <sheetFormatPr defaultColWidth="9.140625" defaultRowHeight="12.75" x14ac:dyDescent="0.2"/>
  <cols>
    <col min="1" max="1" width="39.28515625" style="2" customWidth="1"/>
    <col min="2" max="4" width="12.5703125" style="2" customWidth="1"/>
    <col min="5" max="7" width="18" style="2" customWidth="1"/>
    <col min="8" max="8" width="11.42578125" style="2" customWidth="1"/>
    <col min="9" max="16384" width="9.140625" style="2"/>
  </cols>
  <sheetData>
    <row r="1" spans="1:7" ht="18.75" x14ac:dyDescent="0.3">
      <c r="A1" s="17" t="s">
        <v>65</v>
      </c>
    </row>
    <row r="2" spans="1:7" x14ac:dyDescent="0.2">
      <c r="A2" s="16" t="s">
        <v>185</v>
      </c>
    </row>
    <row r="3" spans="1:7" x14ac:dyDescent="0.2">
      <c r="A3" s="16" t="s">
        <v>186</v>
      </c>
    </row>
    <row r="4" spans="1:7" x14ac:dyDescent="0.2">
      <c r="A4" s="16" t="s">
        <v>187</v>
      </c>
    </row>
    <row r="5" spans="1:7" x14ac:dyDescent="0.2">
      <c r="A5" s="15" t="s">
        <v>66</v>
      </c>
    </row>
    <row r="6" spans="1:7" ht="35.1" customHeight="1" x14ac:dyDescent="0.25">
      <c r="A6" s="18" t="s">
        <v>5</v>
      </c>
    </row>
    <row r="7" spans="1:7" s="7" customFormat="1" ht="25.5" x14ac:dyDescent="0.25">
      <c r="A7" s="25" t="s">
        <v>5</v>
      </c>
      <c r="B7" s="25" t="s">
        <v>198</v>
      </c>
      <c r="C7" s="25" t="s">
        <v>203</v>
      </c>
      <c r="D7" s="25" t="s">
        <v>93</v>
      </c>
      <c r="E7" s="25" t="s">
        <v>199</v>
      </c>
      <c r="F7" s="25" t="s">
        <v>204</v>
      </c>
      <c r="G7" s="25" t="s">
        <v>123</v>
      </c>
    </row>
    <row r="8" spans="1:7" ht="18" customHeight="1" x14ac:dyDescent="0.2">
      <c r="A8" s="36" t="s">
        <v>27</v>
      </c>
      <c r="B8" s="58">
        <v>250.79</v>
      </c>
      <c r="C8" s="58">
        <v>391.9</v>
      </c>
      <c r="D8" s="59">
        <v>0.56269999999999998</v>
      </c>
      <c r="E8" s="58">
        <v>1186.8499999999997</v>
      </c>
      <c r="F8" s="58">
        <v>989.4100000000002</v>
      </c>
      <c r="G8" s="59">
        <v>-0.16639999999999999</v>
      </c>
    </row>
    <row r="9" spans="1:7" ht="18" customHeight="1" x14ac:dyDescent="0.2">
      <c r="A9" s="36" t="s">
        <v>28</v>
      </c>
      <c r="B9" s="58">
        <v>488</v>
      </c>
      <c r="C9" s="58">
        <v>1077</v>
      </c>
      <c r="D9" s="59">
        <v>1.2070000000000001</v>
      </c>
      <c r="E9" s="58">
        <v>5459</v>
      </c>
      <c r="F9" s="58">
        <v>4075</v>
      </c>
      <c r="G9" s="59">
        <v>-0.2535</v>
      </c>
    </row>
    <row r="10" spans="1:7" ht="25.5" x14ac:dyDescent="0.2">
      <c r="A10" s="36" t="s">
        <v>29</v>
      </c>
      <c r="B10" s="58">
        <v>51642</v>
      </c>
      <c r="C10" s="58">
        <v>75814.5</v>
      </c>
      <c r="D10" s="59">
        <v>0.46810000000000002</v>
      </c>
      <c r="E10" s="58">
        <v>303871</v>
      </c>
      <c r="F10" s="58">
        <v>0</v>
      </c>
      <c r="G10" s="59">
        <v>-1</v>
      </c>
    </row>
    <row r="11" spans="1:7" ht="18" customHeight="1" x14ac:dyDescent="0.2">
      <c r="A11" s="36" t="s">
        <v>30</v>
      </c>
      <c r="B11" s="58">
        <v>69</v>
      </c>
      <c r="C11" s="58">
        <v>127</v>
      </c>
      <c r="D11" s="59">
        <v>0.84060000000000001</v>
      </c>
      <c r="E11" s="58">
        <v>2080</v>
      </c>
      <c r="F11" s="58">
        <v>1342</v>
      </c>
      <c r="G11" s="59">
        <v>-0.3548</v>
      </c>
    </row>
    <row r="12" spans="1:7" ht="35.1" customHeight="1" x14ac:dyDescent="0.25">
      <c r="A12" s="21" t="s">
        <v>97</v>
      </c>
      <c r="B12" s="21"/>
      <c r="C12" s="21"/>
      <c r="D12" s="21"/>
      <c r="E12" s="21"/>
      <c r="F12" s="21"/>
      <c r="G12" s="13"/>
    </row>
    <row r="13" spans="1:7" s="3" customFormat="1" ht="38.25" x14ac:dyDescent="0.25">
      <c r="A13" s="25" t="s">
        <v>94</v>
      </c>
      <c r="B13" s="25" t="s">
        <v>200</v>
      </c>
      <c r="C13" s="25" t="s">
        <v>205</v>
      </c>
      <c r="D13" s="25" t="s">
        <v>95</v>
      </c>
      <c r="E13" s="25" t="s">
        <v>201</v>
      </c>
      <c r="F13" s="25" t="s">
        <v>206</v>
      </c>
      <c r="G13" s="25" t="s">
        <v>96</v>
      </c>
    </row>
    <row r="14" spans="1:7" ht="18" customHeight="1" x14ac:dyDescent="0.2">
      <c r="A14" s="36" t="s">
        <v>39</v>
      </c>
      <c r="B14" s="60">
        <v>16263</v>
      </c>
      <c r="C14" s="60">
        <v>15953</v>
      </c>
      <c r="D14" s="61">
        <v>-1.9099999999999999E-2</v>
      </c>
      <c r="E14" s="60">
        <v>58837</v>
      </c>
      <c r="F14" s="60">
        <v>59842</v>
      </c>
      <c r="G14" s="61">
        <v>1.7100000000000001E-2</v>
      </c>
    </row>
    <row r="15" spans="1:7" ht="18" customHeight="1" x14ac:dyDescent="0.2">
      <c r="A15" s="36" t="s">
        <v>40</v>
      </c>
      <c r="B15" s="60">
        <v>1685839</v>
      </c>
      <c r="C15" s="60">
        <v>1669860</v>
      </c>
      <c r="D15" s="61">
        <v>-9.4999999999999998E-3</v>
      </c>
      <c r="E15" s="60">
        <v>1466831</v>
      </c>
      <c r="F15" s="60">
        <v>1522349</v>
      </c>
      <c r="G15" s="61">
        <v>3.78E-2</v>
      </c>
    </row>
    <row r="16" spans="1:7" ht="35.1" customHeight="1" x14ac:dyDescent="0.25">
      <c r="A16" s="18" t="s">
        <v>6</v>
      </c>
      <c r="B16" s="13"/>
      <c r="C16" s="13"/>
      <c r="D16" s="13"/>
      <c r="E16" s="13"/>
      <c r="F16" s="13"/>
      <c r="G16" s="13"/>
    </row>
    <row r="17" spans="1:7" ht="17.25" customHeight="1" x14ac:dyDescent="0.2">
      <c r="A17" s="38" t="s">
        <v>31</v>
      </c>
      <c r="B17" s="38" t="s">
        <v>202</v>
      </c>
      <c r="C17" s="38" t="s">
        <v>207</v>
      </c>
      <c r="D17" s="38" t="s">
        <v>56</v>
      </c>
      <c r="E17" s="13"/>
      <c r="F17" s="13"/>
      <c r="G17" s="13"/>
    </row>
    <row r="18" spans="1:7" x14ac:dyDescent="0.2">
      <c r="A18" s="36" t="s">
        <v>32</v>
      </c>
      <c r="B18" s="62">
        <v>16544836</v>
      </c>
      <c r="C18" s="62">
        <v>16538436.119999999</v>
      </c>
      <c r="D18" s="63">
        <v>-4.0000000000000002E-4</v>
      </c>
      <c r="E18" s="13"/>
      <c r="F18" s="13"/>
      <c r="G18" s="13"/>
    </row>
    <row r="19" spans="1:7" ht="17.25" customHeight="1" x14ac:dyDescent="0.2">
      <c r="A19" s="36" t="s">
        <v>33</v>
      </c>
      <c r="B19" s="62">
        <v>1976456</v>
      </c>
      <c r="C19" s="62">
        <v>2530539.77</v>
      </c>
      <c r="D19" s="64">
        <v>0.28029999999999999</v>
      </c>
      <c r="E19" s="13"/>
      <c r="F19" s="13"/>
      <c r="G19" s="13"/>
    </row>
    <row r="20" spans="1:7" ht="17.25" customHeight="1" x14ac:dyDescent="0.2">
      <c r="A20" s="36" t="s">
        <v>34</v>
      </c>
      <c r="B20" s="62">
        <v>11905937</v>
      </c>
      <c r="C20" s="62">
        <v>12631822.74</v>
      </c>
      <c r="D20" s="63">
        <v>6.0999999999999999E-2</v>
      </c>
      <c r="E20" s="13"/>
      <c r="F20" s="13"/>
      <c r="G20" s="13"/>
    </row>
    <row r="21" spans="1:7" ht="17.25" customHeight="1" x14ac:dyDescent="0.2">
      <c r="A21" s="36" t="s">
        <v>35</v>
      </c>
      <c r="B21" s="62">
        <v>20597768</v>
      </c>
      <c r="C21" s="62">
        <v>20134478.180000003</v>
      </c>
      <c r="D21" s="63">
        <v>-2.2499999999999999E-2</v>
      </c>
      <c r="E21" s="13"/>
      <c r="F21" s="13"/>
      <c r="G21" s="13"/>
    </row>
    <row r="22" spans="1:7" ht="18" customHeight="1" x14ac:dyDescent="0.2">
      <c r="A22" s="38" t="s">
        <v>91</v>
      </c>
      <c r="B22" s="38" t="s">
        <v>202</v>
      </c>
      <c r="C22" s="38" t="s">
        <v>207</v>
      </c>
      <c r="D22" s="38" t="s">
        <v>56</v>
      </c>
      <c r="E22" s="13"/>
      <c r="F22" s="13"/>
      <c r="G22" s="13"/>
    </row>
    <row r="23" spans="1:7" ht="18" customHeight="1" x14ac:dyDescent="0.2">
      <c r="A23" s="36" t="s">
        <v>36</v>
      </c>
      <c r="B23" s="62">
        <v>4115502</v>
      </c>
      <c r="C23" s="62">
        <v>8803177.540000001</v>
      </c>
      <c r="D23" s="64">
        <v>1.139</v>
      </c>
      <c r="E23" s="13"/>
      <c r="F23" s="13"/>
      <c r="G23" s="13"/>
    </row>
    <row r="24" spans="1:7" ht="41.25" customHeight="1" x14ac:dyDescent="0.2">
      <c r="A24" s="39" t="s">
        <v>230</v>
      </c>
      <c r="B24" s="40"/>
      <c r="C24" s="40"/>
      <c r="D24" s="40"/>
      <c r="E24" s="13"/>
      <c r="F24" s="13"/>
      <c r="G24" s="13"/>
    </row>
    <row r="25" spans="1:7" x14ac:dyDescent="0.2">
      <c r="A25" s="38" t="s">
        <v>90</v>
      </c>
      <c r="B25" s="38" t="s">
        <v>202</v>
      </c>
      <c r="C25" s="38" t="s">
        <v>207</v>
      </c>
      <c r="D25" s="38" t="s">
        <v>56</v>
      </c>
      <c r="E25" s="13"/>
      <c r="F25" s="13"/>
      <c r="G25" s="13"/>
    </row>
    <row r="26" spans="1:7" ht="18.75" customHeight="1" x14ac:dyDescent="0.2">
      <c r="A26" s="36" t="s">
        <v>37</v>
      </c>
      <c r="B26" s="62">
        <v>54794419</v>
      </c>
      <c r="C26" s="62">
        <v>58442254.589999981</v>
      </c>
      <c r="D26" s="63">
        <v>6.6600000000000006E-2</v>
      </c>
      <c r="E26" s="13"/>
      <c r="F26" s="13"/>
      <c r="G26" s="13"/>
    </row>
    <row r="27" spans="1:7" ht="36" customHeight="1" x14ac:dyDescent="0.2">
      <c r="A27" s="39" t="s">
        <v>208</v>
      </c>
      <c r="B27" s="41"/>
      <c r="C27" s="37"/>
      <c r="D27" s="37"/>
      <c r="E27" s="13"/>
      <c r="F27" s="13"/>
      <c r="G27" s="13"/>
    </row>
    <row r="28" spans="1:7" ht="17.25" customHeight="1" x14ac:dyDescent="0.2">
      <c r="A28" s="38" t="s">
        <v>92</v>
      </c>
      <c r="B28" s="38" t="s">
        <v>202</v>
      </c>
      <c r="C28" s="38" t="s">
        <v>207</v>
      </c>
      <c r="D28" s="38" t="s">
        <v>56</v>
      </c>
      <c r="E28" s="13"/>
      <c r="F28" s="13"/>
      <c r="G28" s="13"/>
    </row>
    <row r="29" spans="1:7" ht="19.5" customHeight="1" x14ac:dyDescent="0.2">
      <c r="A29" s="36" t="s">
        <v>38</v>
      </c>
      <c r="B29" s="62">
        <v>7217071</v>
      </c>
      <c r="C29" s="62">
        <v>6342393.8300000001</v>
      </c>
      <c r="D29" s="64">
        <v>-0.1212</v>
      </c>
      <c r="E29" s="13"/>
      <c r="F29" s="13"/>
      <c r="G29" s="13"/>
    </row>
    <row r="30" spans="1:7" ht="19.5" customHeight="1" x14ac:dyDescent="0.2">
      <c r="A30" s="39" t="s">
        <v>209</v>
      </c>
      <c r="B30" s="37"/>
      <c r="C30" s="37"/>
      <c r="D30" s="37"/>
      <c r="E30" s="13"/>
      <c r="F30" s="13"/>
      <c r="G30" s="13"/>
    </row>
    <row r="31" spans="1:7" x14ac:dyDescent="0.2">
      <c r="A31" s="10" t="s">
        <v>120</v>
      </c>
      <c r="B31" s="10" t="s">
        <v>120</v>
      </c>
      <c r="C31" s="10" t="s">
        <v>120</v>
      </c>
      <c r="D31" s="10" t="s">
        <v>120</v>
      </c>
    </row>
  </sheetData>
  <hyperlinks>
    <hyperlink ref="A5" location="Index!A1" display="Back to Index" xr:uid="{00000000-0004-0000-0300-000000000000}"/>
  </hyperlinks>
  <pageMargins left="0.25" right="0.25" top="0.75" bottom="0.75" header="0.3" footer="0.3"/>
  <pageSetup fitToHeight="0" orientation="landscape" verticalDpi="2" r:id="rId1"/>
  <headerFooter>
    <oddHeader>&amp;L&amp;G</oddHeader>
    <oddFooter>&amp;L&amp;A&amp;C&amp;P of &amp;N&amp;RGenerated on &lt;&gt;</oddFooter>
  </headerFooter>
  <rowBreaks count="1" manualBreakCount="1">
    <brk id="15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A4" zoomScaleNormal="100" workbookViewId="0">
      <selection activeCell="F27" sqref="F27"/>
    </sheetView>
  </sheetViews>
  <sheetFormatPr defaultColWidth="9.140625" defaultRowHeight="12.75" x14ac:dyDescent="0.2"/>
  <cols>
    <col min="1" max="1" width="32.42578125" style="2" customWidth="1"/>
    <col min="2" max="4" width="10.42578125" style="2" customWidth="1"/>
    <col min="5" max="7" width="12.5703125" style="2" customWidth="1"/>
    <col min="8" max="10" width="10.42578125" style="2" customWidth="1"/>
    <col min="11" max="16384" width="9.140625" style="2"/>
  </cols>
  <sheetData>
    <row r="1" spans="1:10" ht="18.75" x14ac:dyDescent="0.3">
      <c r="A1" s="17" t="s">
        <v>65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6" t="s">
        <v>185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16" t="s">
        <v>186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">
      <c r="A4" s="16" t="s">
        <v>187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">
      <c r="A5" s="15" t="s">
        <v>66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35.1" customHeight="1" x14ac:dyDescent="0.25">
      <c r="A6" s="21" t="s">
        <v>7</v>
      </c>
      <c r="B6" s="24"/>
      <c r="C6" s="24"/>
      <c r="D6" s="24"/>
      <c r="E6" s="24"/>
      <c r="F6" s="24"/>
      <c r="G6" s="13"/>
      <c r="H6" s="13"/>
      <c r="I6" s="13"/>
      <c r="J6" s="13"/>
    </row>
    <row r="7" spans="1:10" s="7" customFormat="1" ht="18" customHeight="1" x14ac:dyDescent="0.25">
      <c r="A7" s="25" t="s">
        <v>41</v>
      </c>
      <c r="B7" s="25" t="s">
        <v>202</v>
      </c>
      <c r="C7" s="25" t="s">
        <v>207</v>
      </c>
      <c r="D7" s="25" t="s">
        <v>56</v>
      </c>
      <c r="E7" s="22"/>
      <c r="F7" s="22"/>
      <c r="G7" s="22"/>
      <c r="H7" s="22"/>
      <c r="I7" s="22"/>
      <c r="J7" s="22"/>
    </row>
    <row r="8" spans="1:10" ht="25.5" x14ac:dyDescent="0.2">
      <c r="A8" s="42" t="s">
        <v>42</v>
      </c>
      <c r="B8" s="72"/>
      <c r="C8" s="65">
        <v>1057</v>
      </c>
      <c r="D8" s="67">
        <v>1</v>
      </c>
      <c r="E8" s="13"/>
      <c r="F8" s="13"/>
      <c r="G8" s="13"/>
      <c r="H8" s="13"/>
      <c r="I8" s="13"/>
      <c r="J8" s="13"/>
    </row>
    <row r="9" spans="1:10" s="7" customFormat="1" ht="18" customHeight="1" x14ac:dyDescent="0.25">
      <c r="A9" s="25" t="s">
        <v>43</v>
      </c>
      <c r="B9" s="25" t="s">
        <v>202</v>
      </c>
      <c r="C9" s="25" t="s">
        <v>207</v>
      </c>
      <c r="D9" s="25" t="s">
        <v>56</v>
      </c>
      <c r="E9" s="22"/>
      <c r="F9" s="22"/>
      <c r="G9" s="22"/>
      <c r="H9" s="22"/>
      <c r="I9" s="22"/>
      <c r="J9" s="22"/>
    </row>
    <row r="10" spans="1:10" ht="25.5" x14ac:dyDescent="0.2">
      <c r="A10" s="42" t="s">
        <v>44</v>
      </c>
      <c r="B10" s="65">
        <v>425084</v>
      </c>
      <c r="C10" s="65">
        <v>381724</v>
      </c>
      <c r="D10" s="67">
        <v>-0.10199999999999999</v>
      </c>
      <c r="E10" s="13"/>
      <c r="F10" s="13"/>
      <c r="G10" s="13"/>
      <c r="H10" s="13"/>
      <c r="I10" s="13"/>
      <c r="J10" s="13"/>
    </row>
    <row r="11" spans="1:10" ht="18" customHeight="1" x14ac:dyDescent="0.2">
      <c r="A11" s="42" t="s">
        <v>45</v>
      </c>
      <c r="B11" s="65">
        <v>9926</v>
      </c>
      <c r="C11" s="65">
        <v>8232</v>
      </c>
      <c r="D11" s="67">
        <v>-0.17069999999999999</v>
      </c>
      <c r="E11" s="13"/>
      <c r="F11" s="13"/>
      <c r="G11" s="13"/>
      <c r="H11" s="13"/>
      <c r="I11" s="13"/>
      <c r="J11" s="13"/>
    </row>
    <row r="12" spans="1:10" s="6" customFormat="1" ht="30" customHeight="1" x14ac:dyDescent="0.25">
      <c r="A12" s="50" t="s">
        <v>46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s="7" customFormat="1" ht="55.5" customHeight="1" x14ac:dyDescent="0.25">
      <c r="A13" s="25" t="s">
        <v>47</v>
      </c>
      <c r="B13" s="25" t="s">
        <v>210</v>
      </c>
      <c r="C13" s="25" t="s">
        <v>213</v>
      </c>
      <c r="D13" s="25" t="s">
        <v>98</v>
      </c>
      <c r="E13" s="25" t="s">
        <v>211</v>
      </c>
      <c r="F13" s="25" t="s">
        <v>214</v>
      </c>
      <c r="G13" s="25" t="s">
        <v>99</v>
      </c>
      <c r="H13" s="25" t="s">
        <v>212</v>
      </c>
      <c r="I13" s="25" t="s">
        <v>215</v>
      </c>
      <c r="J13" s="25" t="s">
        <v>70</v>
      </c>
    </row>
    <row r="14" spans="1:10" ht="18" customHeight="1" x14ac:dyDescent="0.2">
      <c r="A14" s="42" t="s">
        <v>64</v>
      </c>
      <c r="B14" s="72"/>
      <c r="C14" s="65">
        <v>1381</v>
      </c>
      <c r="D14" s="67">
        <v>1</v>
      </c>
      <c r="E14" s="72"/>
      <c r="F14" s="65">
        <v>740</v>
      </c>
      <c r="G14" s="67">
        <v>1</v>
      </c>
      <c r="H14" s="66">
        <v>4418</v>
      </c>
      <c r="I14" s="65">
        <v>2121</v>
      </c>
      <c r="J14" s="67">
        <v>8.0223999999999993</v>
      </c>
    </row>
    <row r="15" spans="1:10" ht="18" customHeight="1" x14ac:dyDescent="0.2">
      <c r="A15" s="42" t="s">
        <v>48</v>
      </c>
      <c r="B15" s="72"/>
      <c r="C15" s="65">
        <v>141427</v>
      </c>
      <c r="D15" s="67">
        <v>1</v>
      </c>
      <c r="E15" s="72"/>
      <c r="F15" s="65">
        <v>120562</v>
      </c>
      <c r="G15" s="67">
        <v>1</v>
      </c>
      <c r="H15" s="66">
        <v>134367</v>
      </c>
      <c r="I15" s="65">
        <v>261989</v>
      </c>
      <c r="J15" s="67">
        <v>46.71</v>
      </c>
    </row>
    <row r="16" spans="1:10" ht="25.5" x14ac:dyDescent="0.2">
      <c r="A16" s="42" t="s">
        <v>49</v>
      </c>
      <c r="B16" s="72"/>
      <c r="C16" s="65">
        <v>13895</v>
      </c>
      <c r="D16" s="67">
        <v>1</v>
      </c>
      <c r="E16" s="72"/>
      <c r="F16" s="65">
        <v>26089</v>
      </c>
      <c r="G16" s="67">
        <v>1</v>
      </c>
      <c r="H16" s="72"/>
      <c r="I16" s="65">
        <v>39984</v>
      </c>
      <c r="J16" s="67">
        <v>1</v>
      </c>
    </row>
    <row r="17" spans="1:10" ht="18" customHeight="1" x14ac:dyDescent="0.2">
      <c r="A17" s="42" t="s">
        <v>50</v>
      </c>
      <c r="B17" s="72"/>
      <c r="C17" s="65">
        <v>107697</v>
      </c>
      <c r="D17" s="67">
        <v>1</v>
      </c>
      <c r="E17" s="72"/>
      <c r="F17" s="65">
        <v>83517</v>
      </c>
      <c r="G17" s="67">
        <v>1</v>
      </c>
      <c r="H17" s="72"/>
      <c r="I17" s="65">
        <v>191214</v>
      </c>
      <c r="J17" s="67">
        <v>1</v>
      </c>
    </row>
    <row r="18" spans="1:10" ht="25.5" x14ac:dyDescent="0.2">
      <c r="A18" s="42" t="s">
        <v>51</v>
      </c>
      <c r="B18" s="65">
        <v>11332</v>
      </c>
      <c r="C18" s="65">
        <v>99</v>
      </c>
      <c r="D18" s="67">
        <v>-0.99129999999999996</v>
      </c>
      <c r="E18" s="65">
        <v>17836</v>
      </c>
      <c r="F18" s="65">
        <v>199</v>
      </c>
      <c r="G18" s="67">
        <v>-0.98880000000000001</v>
      </c>
      <c r="H18" s="66">
        <v>29168</v>
      </c>
      <c r="I18" s="65">
        <v>298</v>
      </c>
      <c r="J18" s="67">
        <v>-0.64180000000000004</v>
      </c>
    </row>
    <row r="19" spans="1:10" ht="18" customHeight="1" x14ac:dyDescent="0.2">
      <c r="A19" s="42" t="s">
        <v>52</v>
      </c>
      <c r="B19" s="72"/>
      <c r="C19" s="65">
        <v>9732</v>
      </c>
      <c r="D19" s="67">
        <v>1</v>
      </c>
      <c r="E19" s="72"/>
      <c r="F19" s="65">
        <v>2498</v>
      </c>
      <c r="G19" s="67">
        <v>1</v>
      </c>
      <c r="H19" s="66">
        <v>17168</v>
      </c>
      <c r="I19" s="65">
        <v>12230</v>
      </c>
      <c r="J19" s="67">
        <v>7.133</v>
      </c>
    </row>
    <row r="20" spans="1:10" ht="18" customHeight="1" x14ac:dyDescent="0.2">
      <c r="A20" s="42" t="s">
        <v>53</v>
      </c>
      <c r="B20" s="72"/>
      <c r="C20" s="65">
        <v>7733</v>
      </c>
      <c r="D20" s="67">
        <v>1</v>
      </c>
      <c r="E20" s="72"/>
      <c r="F20" s="65">
        <v>3004</v>
      </c>
      <c r="G20" s="67">
        <v>1</v>
      </c>
      <c r="H20" s="66">
        <v>22182</v>
      </c>
      <c r="I20" s="65">
        <v>10737</v>
      </c>
      <c r="J20" s="67">
        <v>6.3906999999999998</v>
      </c>
    </row>
    <row r="21" spans="1:10" ht="18" customHeight="1" x14ac:dyDescent="0.2">
      <c r="A21" s="42" t="s">
        <v>54</v>
      </c>
      <c r="B21" s="72"/>
      <c r="C21" s="65">
        <v>916</v>
      </c>
      <c r="D21" s="67">
        <v>1</v>
      </c>
      <c r="E21" s="72"/>
      <c r="F21" s="65">
        <v>292</v>
      </c>
      <c r="G21" s="67">
        <v>1</v>
      </c>
      <c r="H21" s="66">
        <v>1533</v>
      </c>
      <c r="I21" s="65">
        <v>1208</v>
      </c>
      <c r="J21" s="67">
        <v>9.5023</v>
      </c>
    </row>
    <row r="22" spans="1:10" x14ac:dyDescent="0.2">
      <c r="A22" s="23" t="s">
        <v>120</v>
      </c>
      <c r="B22" s="23" t="s">
        <v>120</v>
      </c>
      <c r="C22" s="23" t="s">
        <v>120</v>
      </c>
      <c r="D22" s="23" t="s">
        <v>120</v>
      </c>
      <c r="E22" s="23" t="s">
        <v>120</v>
      </c>
      <c r="F22" s="23" t="s">
        <v>120</v>
      </c>
      <c r="G22" s="23" t="s">
        <v>120</v>
      </c>
      <c r="H22" s="23" t="s">
        <v>120</v>
      </c>
      <c r="I22" s="23" t="s">
        <v>120</v>
      </c>
      <c r="J22" s="23" t="s">
        <v>120</v>
      </c>
    </row>
  </sheetData>
  <hyperlinks>
    <hyperlink ref="A5" location="Index!A1" display="Back to Index" xr:uid="{00000000-0004-0000-0400-000000000000}"/>
  </hyperlinks>
  <pageMargins left="0.25" right="0.25" top="0.75" bottom="0.75" header="0.3" footer="0.3"/>
  <pageSetup fitToHeight="0" orientation="landscape" r:id="rId1"/>
  <headerFooter>
    <oddHeader>&amp;L&amp;G</oddHeader>
    <oddFooter>&amp;L&amp;A&amp;C&amp;P of &amp;N&amp;RGenerated on &lt;&gt;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2"/>
  <sheetViews>
    <sheetView topLeftCell="C1" zoomScaleNormal="100" workbookViewId="0">
      <selection activeCell="I11" sqref="I11"/>
    </sheetView>
  </sheetViews>
  <sheetFormatPr defaultColWidth="9.140625" defaultRowHeight="12.75" x14ac:dyDescent="0.2"/>
  <cols>
    <col min="1" max="1" width="22.5703125" style="2" customWidth="1"/>
    <col min="2" max="3" width="55.140625" style="2" customWidth="1"/>
    <col min="4" max="6" width="9.140625" style="2"/>
    <col min="7" max="7" width="49.85546875" style="2" customWidth="1"/>
    <col min="8" max="16384" width="9.140625" style="2"/>
  </cols>
  <sheetData>
    <row r="1" spans="1:3" ht="18.75" x14ac:dyDescent="0.3">
      <c r="A1" s="17" t="s">
        <v>65</v>
      </c>
      <c r="B1" s="13"/>
      <c r="C1" s="13"/>
    </row>
    <row r="2" spans="1:3" x14ac:dyDescent="0.2">
      <c r="A2" s="16" t="s">
        <v>185</v>
      </c>
      <c r="B2" s="13"/>
      <c r="C2" s="13"/>
    </row>
    <row r="3" spans="1:3" x14ac:dyDescent="0.2">
      <c r="A3" s="16" t="s">
        <v>186</v>
      </c>
      <c r="B3" s="13"/>
      <c r="C3" s="13"/>
    </row>
    <row r="4" spans="1:3" x14ac:dyDescent="0.2">
      <c r="A4" s="16" t="s">
        <v>187</v>
      </c>
      <c r="B4" s="13"/>
      <c r="C4" s="13"/>
    </row>
    <row r="5" spans="1:3" x14ac:dyDescent="0.2">
      <c r="A5" s="15" t="s">
        <v>66</v>
      </c>
      <c r="B5" s="13"/>
      <c r="C5" s="13"/>
    </row>
    <row r="6" spans="1:3" ht="35.1" customHeight="1" x14ac:dyDescent="0.25">
      <c r="A6" s="18" t="s">
        <v>3</v>
      </c>
      <c r="B6" s="13"/>
      <c r="C6" s="13"/>
    </row>
    <row r="7" spans="1:3" ht="20.25" customHeight="1" x14ac:dyDescent="0.2">
      <c r="A7" s="44" t="s">
        <v>1</v>
      </c>
      <c r="B7" s="44" t="s">
        <v>202</v>
      </c>
      <c r="C7" s="44" t="s">
        <v>207</v>
      </c>
    </row>
    <row r="8" spans="1:3" s="3" customFormat="1" x14ac:dyDescent="0.2">
      <c r="A8" s="43" t="s">
        <v>0</v>
      </c>
      <c r="B8" s="73"/>
      <c r="C8" s="68" t="s">
        <v>216</v>
      </c>
    </row>
    <row r="9" spans="1:3" s="3" customFormat="1" x14ac:dyDescent="0.2">
      <c r="A9" s="43" t="s">
        <v>19</v>
      </c>
      <c r="B9" s="73"/>
      <c r="C9" s="68" t="s">
        <v>217</v>
      </c>
    </row>
    <row r="10" spans="1:3" s="3" customFormat="1" x14ac:dyDescent="0.2">
      <c r="A10" s="43" t="s">
        <v>20</v>
      </c>
      <c r="B10" s="73"/>
      <c r="C10" s="68" t="s">
        <v>218</v>
      </c>
    </row>
    <row r="11" spans="1:3" s="3" customFormat="1" ht="51" x14ac:dyDescent="0.2">
      <c r="A11" s="46" t="s">
        <v>21</v>
      </c>
      <c r="B11" s="73"/>
      <c r="C11" s="68" t="s">
        <v>219</v>
      </c>
    </row>
    <row r="12" spans="1:3" ht="20.25" customHeight="1" x14ac:dyDescent="0.2">
      <c r="A12" s="44" t="s">
        <v>2</v>
      </c>
      <c r="B12" s="44" t="s">
        <v>202</v>
      </c>
      <c r="C12" s="44" t="s">
        <v>207</v>
      </c>
    </row>
    <row r="13" spans="1:3" s="3" customFormat="1" x14ac:dyDescent="0.2">
      <c r="A13" s="43" t="s">
        <v>0</v>
      </c>
      <c r="B13" s="74"/>
      <c r="C13" s="68" t="s">
        <v>220</v>
      </c>
    </row>
    <row r="14" spans="1:3" s="3" customFormat="1" x14ac:dyDescent="0.2">
      <c r="A14" s="43" t="s">
        <v>19</v>
      </c>
      <c r="B14" s="73"/>
      <c r="C14" s="68" t="s">
        <v>221</v>
      </c>
    </row>
    <row r="15" spans="1:3" s="3" customFormat="1" x14ac:dyDescent="0.2">
      <c r="A15" s="43" t="s">
        <v>20</v>
      </c>
      <c r="B15" s="73"/>
      <c r="C15" s="68" t="s">
        <v>222</v>
      </c>
    </row>
    <row r="16" spans="1:3" s="3" customFormat="1" ht="51" x14ac:dyDescent="0.2">
      <c r="A16" s="46" t="s">
        <v>21</v>
      </c>
      <c r="B16" s="73"/>
      <c r="C16" s="68" t="s">
        <v>223</v>
      </c>
    </row>
    <row r="17" spans="1:3" ht="20.25" customHeight="1" x14ac:dyDescent="0.2">
      <c r="A17" s="44" t="s">
        <v>61</v>
      </c>
      <c r="B17" s="44" t="s">
        <v>202</v>
      </c>
      <c r="C17" s="44" t="s">
        <v>207</v>
      </c>
    </row>
    <row r="18" spans="1:3" s="3" customFormat="1" x14ac:dyDescent="0.2">
      <c r="A18" s="43" t="s">
        <v>0</v>
      </c>
      <c r="B18" s="45" t="s">
        <v>119</v>
      </c>
      <c r="C18" s="68" t="s">
        <v>224</v>
      </c>
    </row>
    <row r="19" spans="1:3" s="3" customFormat="1" x14ac:dyDescent="0.2">
      <c r="A19" s="43" t="s">
        <v>19</v>
      </c>
      <c r="B19" s="45" t="s">
        <v>119</v>
      </c>
      <c r="C19" s="68" t="s">
        <v>221</v>
      </c>
    </row>
    <row r="20" spans="1:3" s="3" customFormat="1" x14ac:dyDescent="0.2">
      <c r="A20" s="43" t="s">
        <v>20</v>
      </c>
      <c r="B20" s="45" t="s">
        <v>119</v>
      </c>
      <c r="C20" s="68" t="s">
        <v>218</v>
      </c>
    </row>
    <row r="21" spans="1:3" s="3" customFormat="1" ht="114.75" x14ac:dyDescent="0.2">
      <c r="A21" s="46" t="s">
        <v>21</v>
      </c>
      <c r="B21" s="45" t="s">
        <v>119</v>
      </c>
      <c r="C21" s="68" t="s">
        <v>225</v>
      </c>
    </row>
    <row r="22" spans="1:3" x14ac:dyDescent="0.2">
      <c r="A22" s="10" t="s">
        <v>120</v>
      </c>
      <c r="B22" s="10" t="s">
        <v>120</v>
      </c>
      <c r="C22" s="10" t="s">
        <v>120</v>
      </c>
    </row>
  </sheetData>
  <hyperlinks>
    <hyperlink ref="A5" location="Index!A1" display="Back to Index" xr:uid="{00000000-0004-0000-0600-000000000000}"/>
  </hyperlinks>
  <pageMargins left="0.25" right="0.25" top="0.75" bottom="0.75" header="0.3" footer="0.3"/>
  <pageSetup fitToHeight="0" orientation="landscape" verticalDpi="2" r:id="rId1"/>
  <headerFooter>
    <oddHeader>&amp;L&amp;G</oddHeader>
    <oddFooter>&amp;L&amp;A&amp;C&amp;P of &amp;N&amp;RGenerated on &lt;&gt;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44.28515625" style="2" customWidth="1"/>
    <col min="2" max="4" width="13.42578125" style="2" customWidth="1"/>
    <col min="5" max="7" width="9.140625" style="2"/>
    <col min="8" max="8" width="49.85546875" style="2" customWidth="1"/>
    <col min="9" max="16384" width="9.140625" style="2"/>
  </cols>
  <sheetData>
    <row r="1" spans="1:4" ht="18.75" x14ac:dyDescent="0.3">
      <c r="A1" s="17" t="s">
        <v>65</v>
      </c>
      <c r="B1" s="13"/>
      <c r="C1" s="13"/>
      <c r="D1" s="13"/>
    </row>
    <row r="2" spans="1:4" x14ac:dyDescent="0.2">
      <c r="A2" s="16" t="s">
        <v>185</v>
      </c>
      <c r="B2" s="13"/>
      <c r="C2" s="13"/>
      <c r="D2" s="13"/>
    </row>
    <row r="3" spans="1:4" x14ac:dyDescent="0.2">
      <c r="A3" s="16" t="s">
        <v>186</v>
      </c>
      <c r="B3" s="13"/>
      <c r="C3" s="13"/>
      <c r="D3" s="13"/>
    </row>
    <row r="4" spans="1:4" x14ac:dyDescent="0.2">
      <c r="A4" s="16" t="s">
        <v>187</v>
      </c>
      <c r="B4" s="13"/>
      <c r="C4" s="13"/>
      <c r="D4" s="13"/>
    </row>
    <row r="5" spans="1:4" x14ac:dyDescent="0.2">
      <c r="A5" s="15" t="s">
        <v>66</v>
      </c>
      <c r="B5" s="13"/>
      <c r="C5" s="13"/>
      <c r="D5" s="13"/>
    </row>
    <row r="6" spans="1:4" ht="35.1" customHeight="1" x14ac:dyDescent="0.25">
      <c r="A6" s="18" t="s">
        <v>4</v>
      </c>
      <c r="B6" s="13"/>
      <c r="C6" s="13"/>
      <c r="D6" s="13"/>
    </row>
    <row r="7" spans="1:4" s="7" customFormat="1" ht="41.25" customHeight="1" x14ac:dyDescent="0.25">
      <c r="A7" s="25" t="s">
        <v>26</v>
      </c>
      <c r="B7" s="25" t="s">
        <v>226</v>
      </c>
      <c r="C7" s="25" t="s">
        <v>227</v>
      </c>
      <c r="D7" s="25" t="s">
        <v>184</v>
      </c>
    </row>
    <row r="8" spans="1:4" ht="69.75" customHeight="1" x14ac:dyDescent="0.2">
      <c r="A8" s="42" t="s">
        <v>22</v>
      </c>
      <c r="B8" s="69">
        <v>323</v>
      </c>
      <c r="C8" s="69">
        <v>308</v>
      </c>
      <c r="D8" s="70">
        <v>-4.6399999999999997E-2</v>
      </c>
    </row>
    <row r="9" spans="1:4" ht="31.5" customHeight="1" x14ac:dyDescent="0.2">
      <c r="A9" s="42" t="s">
        <v>23</v>
      </c>
      <c r="B9" s="69">
        <v>66</v>
      </c>
      <c r="C9" s="69">
        <v>76</v>
      </c>
      <c r="D9" s="71">
        <v>0.1515</v>
      </c>
    </row>
    <row r="10" spans="1:4" ht="21.75" customHeight="1" x14ac:dyDescent="0.2">
      <c r="A10" s="42" t="s">
        <v>24</v>
      </c>
      <c r="B10" s="69">
        <v>18</v>
      </c>
      <c r="C10" s="69">
        <v>19</v>
      </c>
      <c r="D10" s="70">
        <v>5.5599999999999997E-2</v>
      </c>
    </row>
    <row r="11" spans="1:4" ht="45" customHeight="1" x14ac:dyDescent="0.2">
      <c r="A11" s="42" t="s">
        <v>25</v>
      </c>
      <c r="B11" s="69">
        <v>27</v>
      </c>
      <c r="C11" s="69">
        <v>12</v>
      </c>
      <c r="D11" s="71">
        <v>-0.55559999999999998</v>
      </c>
    </row>
    <row r="12" spans="1:4" x14ac:dyDescent="0.2">
      <c r="A12" s="42" t="s">
        <v>118</v>
      </c>
      <c r="B12" s="69">
        <v>0</v>
      </c>
      <c r="C12" s="69">
        <v>3</v>
      </c>
      <c r="D12" s="71">
        <v>1</v>
      </c>
    </row>
    <row r="13" spans="1:4" x14ac:dyDescent="0.2">
      <c r="A13" s="10" t="s">
        <v>120</v>
      </c>
      <c r="B13" s="10" t="s">
        <v>120</v>
      </c>
      <c r="C13" s="10" t="s">
        <v>120</v>
      </c>
      <c r="D13" s="10" t="s">
        <v>120</v>
      </c>
    </row>
  </sheetData>
  <hyperlinks>
    <hyperlink ref="A5" location="Index!A1" display="Back to Index" xr:uid="{00000000-0004-0000-0700-000000000000}"/>
  </hyperlinks>
  <pageMargins left="0.25" right="0.25" top="0.75" bottom="0.75" header="0.3" footer="0.3"/>
  <pageSetup fitToHeight="0" orientation="landscape" verticalDpi="2" r:id="rId1"/>
  <headerFooter>
    <oddHeader>&amp;L&amp;G</oddHeader>
    <oddFooter>&amp;L&amp;A&amp;C&amp;P of &amp;N&amp;RGenerated on &lt;&gt;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zoomScale="106" zoomScaleNormal="106" workbookViewId="0"/>
  </sheetViews>
  <sheetFormatPr defaultRowHeight="15" x14ac:dyDescent="0.25"/>
  <sheetData>
    <row r="1" spans="1:8" ht="18.75" x14ac:dyDescent="0.3">
      <c r="A1" s="17" t="s">
        <v>65</v>
      </c>
      <c r="B1" s="13"/>
      <c r="H1" s="15" t="s">
        <v>66</v>
      </c>
    </row>
    <row r="2" spans="1:8" x14ac:dyDescent="0.25">
      <c r="A2" s="16" t="s">
        <v>185</v>
      </c>
      <c r="B2" s="13"/>
    </row>
    <row r="3" spans="1:8" x14ac:dyDescent="0.25">
      <c r="A3" s="16" t="s">
        <v>186</v>
      </c>
      <c r="B3" s="13"/>
    </row>
    <row r="4" spans="1:8" x14ac:dyDescent="0.25">
      <c r="A4" s="16" t="s">
        <v>187</v>
      </c>
      <c r="B4" s="13"/>
    </row>
    <row r="5" spans="1:8" ht="15.75" x14ac:dyDescent="0.25">
      <c r="A5" s="18" t="s">
        <v>121</v>
      </c>
      <c r="B5" s="13"/>
    </row>
  </sheetData>
  <hyperlinks>
    <hyperlink ref="H1" location="Index!A1" display="Back to Index" xr:uid="{00000000-0004-0000-08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/>
  </sheetViews>
  <sheetFormatPr defaultRowHeight="15" x14ac:dyDescent="0.25"/>
  <sheetData>
    <row r="1" spans="1:8" ht="18.75" x14ac:dyDescent="0.3">
      <c r="A1" s="17" t="s">
        <v>65</v>
      </c>
      <c r="H1" s="15" t="s">
        <v>66</v>
      </c>
    </row>
    <row r="2" spans="1:8" x14ac:dyDescent="0.25">
      <c r="A2" s="16" t="s">
        <v>185</v>
      </c>
    </row>
    <row r="3" spans="1:8" x14ac:dyDescent="0.25">
      <c r="A3" s="16" t="s">
        <v>186</v>
      </c>
    </row>
    <row r="4" spans="1:8" x14ac:dyDescent="0.25">
      <c r="A4" s="16" t="s">
        <v>187</v>
      </c>
    </row>
    <row r="5" spans="1:8" ht="15.75" x14ac:dyDescent="0.25">
      <c r="A5" s="18" t="s">
        <v>122</v>
      </c>
    </row>
  </sheetData>
  <hyperlinks>
    <hyperlink ref="H1" location="Index!A1" display="Back to Index" xr:uid="{00000000-0004-0000-0900-000000000000}"/>
  </hyperlinks>
  <pageMargins left="0.7" right="0.7" top="0.75" bottom="0.75" header="0.3" footer="0.3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A73CECED61A41B0B7C371C508A661" ma:contentTypeVersion="" ma:contentTypeDescription="Create a new document." ma:contentTypeScope="" ma:versionID="0c2c76789f68be9a087afc6db049b9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74F84-3F71-42A5-83C9-6120C34377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30D5F0-FA34-4662-B998-FB40B495C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930F43-AD80-40CB-A377-7F621CAB9E6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Index</vt:lpstr>
      <vt:lpstr>Cases and Complaints</vt:lpstr>
      <vt:lpstr>Complaint Type by Facility Type</vt:lpstr>
      <vt:lpstr>Staff Facility and Funds</vt:lpstr>
      <vt:lpstr>Program Activities</vt:lpstr>
      <vt:lpstr>System Issues</vt:lpstr>
      <vt:lpstr>Org Structure</vt:lpstr>
      <vt:lpstr>Verification &amp; Disposition</vt:lpstr>
      <vt:lpstr>Case and Complaints Charts</vt:lpstr>
      <vt:lpstr>'Cases and Complaints'!Print_Titles</vt:lpstr>
      <vt:lpstr>'Complaint Type by Facility Type'!Print_Titles</vt:lpstr>
      <vt:lpstr>'Staff Facility and Funds'!Print_Titles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TitleVII_2yr_Compare_Report Chart Templates</dc:title>
  <dc:creator>Abeywarna, Dilini</dc:creator>
  <cp:lastModifiedBy>Beverley Laubert</cp:lastModifiedBy>
  <cp:lastPrinted>2020-01-27T20:37:08Z</cp:lastPrinted>
  <dcterms:created xsi:type="dcterms:W3CDTF">2017-08-24T14:19:34Z</dcterms:created>
  <dcterms:modified xsi:type="dcterms:W3CDTF">2022-03-06T22:00:57Z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0x010100DE0A73CECED61A41B0B7C371C508A661</vt:lpwstr>
  </property>
  <property fmtid="{D5CDD505-2E9C-101B-9397-08002B2CF9AE}" pid="3" name="WorkbookGuid">
    <vt:lpwstr>30830590-745d-47c3-abf3-03c928c86d4c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